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dith.Wilson\Documents\"/>
    </mc:Choice>
  </mc:AlternateContent>
  <bookViews>
    <workbookView xWindow="0" yWindow="0" windowWidth="19200" windowHeight="8760"/>
  </bookViews>
  <sheets>
    <sheet name="Sheet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5" i="1" l="1"/>
  <c r="J24" i="1"/>
  <c r="K24" i="1" s="1"/>
  <c r="G24" i="1"/>
  <c r="F24" i="1"/>
  <c r="E24" i="1"/>
  <c r="J23" i="1"/>
  <c r="K23" i="1" s="1"/>
  <c r="F23" i="1"/>
  <c r="G23" i="1" s="1"/>
  <c r="E23" i="1"/>
  <c r="F22" i="1"/>
  <c r="E22" i="1"/>
  <c r="J22" i="1" s="1"/>
  <c r="K22" i="1" s="1"/>
  <c r="F21" i="1"/>
  <c r="E21" i="1"/>
  <c r="G21" i="1" s="1"/>
  <c r="F20" i="1"/>
  <c r="E20" i="1"/>
  <c r="J20" i="1" s="1"/>
  <c r="K20" i="1" s="1"/>
  <c r="J19" i="1"/>
  <c r="K19" i="1" s="1"/>
  <c r="F19" i="1"/>
  <c r="E19" i="1"/>
  <c r="G19" i="1" s="1"/>
  <c r="G18" i="1"/>
  <c r="F18" i="1"/>
  <c r="E18" i="1"/>
  <c r="J18" i="1" s="1"/>
  <c r="K18" i="1" s="1"/>
  <c r="J17" i="1"/>
  <c r="K17" i="1" s="1"/>
  <c r="F17" i="1"/>
  <c r="E17" i="1"/>
  <c r="G17" i="1" s="1"/>
  <c r="J16" i="1"/>
  <c r="K16" i="1" s="1"/>
  <c r="G16" i="1"/>
  <c r="F16" i="1"/>
  <c r="E16" i="1"/>
  <c r="J15" i="1"/>
  <c r="K15" i="1" s="1"/>
  <c r="F15" i="1"/>
  <c r="G15" i="1" s="1"/>
  <c r="E15" i="1"/>
  <c r="F14" i="1"/>
  <c r="E14" i="1"/>
  <c r="J14" i="1" s="1"/>
  <c r="K14" i="1" s="1"/>
  <c r="F13" i="1"/>
  <c r="E13" i="1"/>
  <c r="G13" i="1" s="1"/>
  <c r="F12" i="1"/>
  <c r="E12" i="1"/>
  <c r="J12" i="1" s="1"/>
  <c r="K12" i="1" s="1"/>
  <c r="J11" i="1"/>
  <c r="K11" i="1" s="1"/>
  <c r="F11" i="1"/>
  <c r="E11" i="1"/>
  <c r="G11" i="1" s="1"/>
  <c r="G10" i="1"/>
  <c r="F10" i="1"/>
  <c r="E10" i="1"/>
  <c r="J10" i="1" s="1"/>
  <c r="K10" i="1" s="1"/>
  <c r="J9" i="1"/>
  <c r="K9" i="1" s="1"/>
  <c r="F9" i="1"/>
  <c r="E9" i="1"/>
  <c r="G9" i="1" s="1"/>
  <c r="C5" i="1"/>
  <c r="C4" i="1"/>
  <c r="C3" i="1"/>
  <c r="M23" i="1" l="1"/>
  <c r="N23" i="1" s="1"/>
  <c r="M14" i="1"/>
  <c r="N14" i="1" s="1"/>
  <c r="M19" i="1"/>
  <c r="N19" i="1" s="1"/>
  <c r="M11" i="1"/>
  <c r="N11" i="1"/>
  <c r="M17" i="1"/>
  <c r="N17" i="1" s="1"/>
  <c r="M18" i="1"/>
  <c r="N18" i="1" s="1"/>
  <c r="M16" i="1"/>
  <c r="N16" i="1"/>
  <c r="M12" i="1"/>
  <c r="M15" i="1"/>
  <c r="N15" i="1" s="1"/>
  <c r="M9" i="1"/>
  <c r="N9" i="1" s="1"/>
  <c r="M24" i="1"/>
  <c r="N24" i="1"/>
  <c r="M20" i="1"/>
  <c r="N20" i="1"/>
  <c r="N10" i="1"/>
  <c r="M10" i="1"/>
  <c r="M22" i="1"/>
  <c r="N22" i="1" s="1"/>
  <c r="G14" i="1"/>
  <c r="G22" i="1"/>
  <c r="G12" i="1"/>
  <c r="N12" i="1" s="1"/>
  <c r="J13" i="1"/>
  <c r="K13" i="1" s="1"/>
  <c r="G20" i="1"/>
  <c r="J21" i="1"/>
  <c r="K21" i="1" s="1"/>
  <c r="M21" i="1" l="1"/>
  <c r="N21" i="1" s="1"/>
  <c r="M13" i="1"/>
  <c r="M25" i="1" s="1"/>
  <c r="K25" i="1"/>
  <c r="N13" i="1" l="1"/>
  <c r="N25" i="1" s="1"/>
</calcChain>
</file>

<file path=xl/sharedStrings.xml><?xml version="1.0" encoding="utf-8"?>
<sst xmlns="http://schemas.openxmlformats.org/spreadsheetml/2006/main" count="62" uniqueCount="30">
  <si>
    <t>Contributions to the Reserve Fund for Replacement of Facilities Major Systems Template (Form Updated 5/4/2020)</t>
  </si>
  <si>
    <r>
      <rPr>
        <sz val="12"/>
        <color rgb="FF000000"/>
        <rFont val="Arial"/>
        <family val="2"/>
      </rPr>
      <t xml:space="preserve">This cost category is intended to fund major systems or components. Major systems and components have a useful life that requires long-term maintenance planning to overhaul or renovate, and eventually replace them periodically. 
If a lease term is not a full 12 month period, then it will be prorated on the Consolidated Summary tab. Data entered should reflect actual or estimated amounts for a FULL Year.
This template requires cells highlighted in YELLOW to be filled in. Please follow the guidance provided to the right of the cell or described below.
The rest of the Spreadsheet will auto calculate.
</t>
    </r>
    <r>
      <rPr>
        <b/>
        <sz val="12"/>
        <color rgb="FF000000"/>
        <rFont val="Arial"/>
        <family val="2"/>
      </rPr>
      <t>System or Component:</t>
    </r>
    <r>
      <rPr>
        <sz val="12"/>
        <color rgb="FF000000"/>
        <rFont val="Arial"/>
        <family val="2"/>
      </rPr>
      <t xml:space="preserve"> Provide short name for item
</t>
    </r>
    <r>
      <rPr>
        <b/>
        <sz val="12"/>
        <color rgb="FF000000"/>
        <rFont val="Arial"/>
        <family val="2"/>
      </rPr>
      <t>Year of System or Component Last Replacement:</t>
    </r>
    <r>
      <rPr>
        <sz val="12"/>
        <color rgb="FF000000"/>
        <rFont val="Arial"/>
        <family val="2"/>
      </rPr>
      <t xml:space="preserve"> This is the last time this system or component was replaced. If never, then this would be the in-service data (see depreciation)
</t>
    </r>
    <r>
      <rPr>
        <b/>
        <sz val="12"/>
        <color rgb="FF000000"/>
        <rFont val="Arial"/>
        <family val="2"/>
      </rPr>
      <t>Expected System or Component Service Life (Years):</t>
    </r>
    <r>
      <rPr>
        <sz val="12"/>
        <color rgb="FF000000"/>
        <rFont val="Arial"/>
        <family val="2"/>
      </rPr>
      <t xml:space="preserve"> Whole years only. Use “Remarks” column to describe how determined.
</t>
    </r>
    <r>
      <rPr>
        <b/>
        <sz val="12"/>
        <color rgb="FF000000"/>
        <rFont val="Arial"/>
        <family val="2"/>
      </rPr>
      <t>Year of Cost Basis:</t>
    </r>
    <r>
      <rPr>
        <sz val="12"/>
        <color rgb="FF000000"/>
        <rFont val="Arial"/>
        <family val="2"/>
      </rPr>
      <t xml:space="preserve"> The year associated with the amount used for cost basis.
</t>
    </r>
    <r>
      <rPr>
        <b/>
        <sz val="12"/>
        <color rgb="FF000000"/>
        <rFont val="Arial"/>
        <family val="2"/>
      </rPr>
      <t>Cost Basis Amount:</t>
    </r>
    <r>
      <rPr>
        <sz val="12"/>
        <color rgb="FF000000"/>
        <rFont val="Arial"/>
        <family val="2"/>
      </rPr>
      <t xml:space="preserve"> Amount of cost basis in the year of the basis (DO NOT Escalate).
</t>
    </r>
    <r>
      <rPr>
        <b/>
        <sz val="12"/>
        <color rgb="FF000000"/>
        <rFont val="Arial"/>
        <family val="2"/>
      </rPr>
      <t>Reserve Funded for System or Component in Prior 105(l) Lease Years:</t>
    </r>
    <r>
      <rPr>
        <sz val="12"/>
        <color rgb="FF000000"/>
        <rFont val="Arial"/>
        <family val="2"/>
      </rPr>
      <t xml:space="preserve"> This will be $0.00 for the FIRST Lease that this item was added. All subsequent leases will carry forward the total of previous funding provided to the Reserve for this item.
</t>
    </r>
    <r>
      <rPr>
        <b/>
        <sz val="12"/>
        <color rgb="FF000000"/>
        <rFont val="Arial"/>
        <family val="2"/>
      </rPr>
      <t>Remarks-Briefly Provide:</t>
    </r>
    <r>
      <rPr>
        <sz val="12"/>
        <color rgb="FF000000"/>
        <rFont val="Arial"/>
        <family val="2"/>
      </rPr>
      <t xml:space="preserve">
      </t>
    </r>
    <r>
      <rPr>
        <b/>
        <sz val="12"/>
        <color rgb="FF000000"/>
        <rFont val="Arial"/>
        <family val="2"/>
      </rPr>
      <t>1. How Service Life was determined:</t>
    </r>
    <r>
      <rPr>
        <sz val="12"/>
        <color rgb="FF000000"/>
        <rFont val="Arial"/>
        <family val="2"/>
      </rPr>
      <t xml:space="preserve"> Briefly describe how this was determined.
      </t>
    </r>
    <r>
      <rPr>
        <b/>
        <sz val="12"/>
        <color rgb="FF000000"/>
        <rFont val="Arial"/>
        <family val="2"/>
      </rPr>
      <t>2. How Cost Basis was determined:</t>
    </r>
    <r>
      <rPr>
        <sz val="12"/>
        <color rgb="FF000000"/>
        <rFont val="Arial"/>
        <family val="2"/>
      </rPr>
      <t xml:space="preserve"> Briefly describe how this was determined.
</t>
    </r>
    <r>
      <rPr>
        <b/>
        <sz val="12"/>
        <color rgb="FF000000"/>
        <rFont val="Arial"/>
        <family val="2"/>
      </rPr>
      <t>Once the data is provided in full, the Lease Year Reserve amount (without prorating) will be the Sum Total of the "Calculated Reserve for Lease Year" Column (cell in blue)</t>
    </r>
  </si>
  <si>
    <t xml:space="preserve">Date Updated: </t>
  </si>
  <si>
    <t>Autopopulated from Consolidated Summary tab.</t>
  </si>
  <si>
    <t>Tribe/School:</t>
  </si>
  <si>
    <t>Facility Name/No.</t>
  </si>
  <si>
    <t>Year of 105 (l) Lease Term</t>
  </si>
  <si>
    <t>Year of 105(l) lease is being negotiated.</t>
  </si>
  <si>
    <t>Annual Inflation</t>
  </si>
  <si>
    <t>Provided by Indian Affairs</t>
  </si>
  <si>
    <t>No.</t>
  </si>
  <si>
    <t>System or Component</t>
  </si>
  <si>
    <t>Year of System or Component Last Replacement</t>
  </si>
  <si>
    <t>Expected System or Component Service Life (Years)</t>
  </si>
  <si>
    <t>Scheduled Replacement Year</t>
  </si>
  <si>
    <t>Years Remaining Until Replacement</t>
  </si>
  <si>
    <t>Year of Cost Basis</t>
  </si>
  <si>
    <t>Cost Basis Amount</t>
  </si>
  <si>
    <t>Scheduled Replacement Year MINUS Cost Basis Year</t>
  </si>
  <si>
    <t>Calculated Replacement Year Value</t>
  </si>
  <si>
    <t>Reserve Funded for System or Component in Prior 105(l) Lease Years (All Years)</t>
  </si>
  <si>
    <t>Remaining Reserve to be Funded for System or Component</t>
  </si>
  <si>
    <t>Calculated Reserve for Lease Year</t>
  </si>
  <si>
    <t>Remarks-Briefly Provide:
1. How Service Life was determined.
2. How Cost Basis was determined.</t>
  </si>
  <si>
    <t>NA</t>
  </si>
  <si>
    <t>Example Only: Building Roof Replacement</t>
  </si>
  <si>
    <t>1. Briefly describe how this was determined.
2. Briefly describe how this was determined.</t>
  </si>
  <si>
    <t>Name of System or Component</t>
  </si>
  <si>
    <t xml:space="preserve">1. 
2. </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</si>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</sst>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3" x14ac:knownFonts="1">
    <font>
      <sz val="11"/>
      <color theme="1"/>
      <name val="Calibri"/>
      <family val="2"/>
      <scheme val="minor"/>
    </font>
    <font>
      <b/>
      <sz val="12"/>
      <color rgb="FF000000"/>
      <name val="Arial"/>
      <family val="2"/>
    </font>
    <font>
      <sz val="12"/>
      <color rgb="FF000000"/>
      <name val="Arial"/>
      <family val="2"/>
    </font>
  </fonts>
  <fills count="7">
    <fill>
      <patternFill patternType="none"/>
    </fill>
    <fill>
      <patternFill patternType="gray125"/>
    </fill>
    <fill>
      <patternFill patternType="solid">
        <fgColor rgb="FF000000"/>
        <bgColor rgb="FF000000"/>
      </patternFill>
    </fill>
    <fill>
      <patternFill patternType="solid">
        <fgColor rgb="FFFFFF00"/>
        <bgColor rgb="FF000000"/>
      </patternFill>
    </fill>
    <fill>
      <patternFill patternType="solid">
        <fgColor rgb="FFA9D08E"/>
        <bgColor rgb="FF000000"/>
      </patternFill>
    </fill>
    <fill>
      <patternFill patternType="solid">
        <fgColor rgb="FFBFBFBF"/>
        <bgColor rgb="FF000000"/>
      </patternFill>
    </fill>
    <fill>
      <patternFill patternType="solid">
        <fgColor rgb="FF9BC2E6"/>
        <bgColor rgb="FF000000"/>
      </patternFill>
    </fill>
  </fills>
  <borders count="24">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79">
    <xf numFmtId="0" fontId="0" fillId="0" borderId="0" xfId="0"/>
    <xf numFmtId="0" fontId="1" fillId="0" borderId="1" xfId="0" applyFont="1" applyFill="1" applyBorder="1" applyAlignment="1">
      <alignment horizontal="center"/>
    </xf>
    <xf numFmtId="0" fontId="1" fillId="0" borderId="2" xfId="0" applyFont="1" applyFill="1" applyBorder="1" applyAlignment="1">
      <alignment horizontal="center"/>
    </xf>
    <xf numFmtId="0" fontId="1" fillId="0" borderId="3" xfId="0" applyFont="1" applyFill="1" applyBorder="1" applyAlignment="1">
      <alignment horizontal="center"/>
    </xf>
    <xf numFmtId="0" fontId="2" fillId="0" borderId="4" xfId="0" applyFont="1" applyFill="1" applyBorder="1"/>
    <xf numFmtId="0" fontId="2" fillId="0" borderId="5" xfId="0" applyFont="1" applyFill="1" applyBorder="1"/>
    <xf numFmtId="0" fontId="1" fillId="0" borderId="6" xfId="0" applyFont="1" applyFill="1" applyBorder="1" applyAlignment="1">
      <alignment horizontal="left" wrapText="1"/>
    </xf>
    <xf numFmtId="0" fontId="1" fillId="0" borderId="7" xfId="0" applyFont="1" applyFill="1" applyBorder="1" applyAlignment="1">
      <alignment horizontal="left" wrapText="1"/>
    </xf>
    <xf numFmtId="0" fontId="1" fillId="0" borderId="8" xfId="0" applyFont="1" applyFill="1" applyBorder="1" applyAlignment="1">
      <alignment horizontal="left" wrapText="1"/>
    </xf>
    <xf numFmtId="0" fontId="2" fillId="2" borderId="9" xfId="0" applyFont="1" applyFill="1" applyBorder="1"/>
    <xf numFmtId="0" fontId="1" fillId="0" borderId="5" xfId="0" applyFont="1" applyFill="1" applyBorder="1" applyAlignment="1">
      <alignment wrapText="1"/>
    </xf>
    <xf numFmtId="14" fontId="2" fillId="0" borderId="10" xfId="0" applyNumberFormat="1" applyFont="1" applyFill="1" applyBorder="1" applyAlignment="1" applyProtection="1">
      <alignment horizontal="left"/>
    </xf>
    <xf numFmtId="14" fontId="2" fillId="0" borderId="7" xfId="0" applyNumberFormat="1" applyFont="1" applyFill="1" applyBorder="1" applyAlignment="1" applyProtection="1">
      <alignment horizontal="left"/>
    </xf>
    <xf numFmtId="0" fontId="2" fillId="0" borderId="10" xfId="0" applyFont="1" applyFill="1" applyBorder="1" applyAlignment="1">
      <alignment horizontal="left"/>
    </xf>
    <xf numFmtId="0" fontId="2" fillId="0" borderId="7" xfId="0" applyFont="1" applyFill="1" applyBorder="1" applyAlignment="1">
      <alignment horizontal="left"/>
    </xf>
    <xf numFmtId="0" fontId="2" fillId="0" borderId="4" xfId="0" applyFont="1" applyFill="1" applyBorder="1" applyAlignment="1">
      <alignment horizontal="left"/>
    </xf>
    <xf numFmtId="0" fontId="2" fillId="2" borderId="5" xfId="0" applyFont="1" applyFill="1" applyBorder="1" applyAlignment="1"/>
    <xf numFmtId="0" fontId="2" fillId="2" borderId="5" xfId="0" applyFont="1" applyFill="1" applyBorder="1"/>
    <xf numFmtId="0" fontId="1" fillId="0" borderId="5" xfId="0" applyFont="1" applyFill="1" applyBorder="1"/>
    <xf numFmtId="0" fontId="2" fillId="0" borderId="10" xfId="0" applyFont="1" applyFill="1" applyBorder="1" applyAlignment="1" applyProtection="1">
      <alignment horizontal="left"/>
    </xf>
    <xf numFmtId="0" fontId="2" fillId="0" borderId="7" xfId="0" applyFont="1" applyFill="1" applyBorder="1" applyAlignment="1" applyProtection="1">
      <alignment horizontal="left"/>
    </xf>
    <xf numFmtId="0" fontId="2" fillId="0" borderId="4" xfId="0" applyFont="1" applyFill="1" applyBorder="1" applyAlignment="1" applyProtection="1">
      <alignment horizontal="left"/>
    </xf>
    <xf numFmtId="0" fontId="1" fillId="0" borderId="5" xfId="0" applyFont="1" applyFill="1" applyBorder="1" applyAlignment="1"/>
    <xf numFmtId="1" fontId="2" fillId="3" borderId="10" xfId="0" applyNumberFormat="1" applyFont="1" applyFill="1" applyBorder="1" applyAlignment="1" applyProtection="1">
      <alignment horizontal="left" wrapText="1"/>
      <protection locked="0"/>
    </xf>
    <xf numFmtId="1" fontId="2" fillId="3" borderId="7" xfId="0" applyNumberFormat="1" applyFont="1" applyFill="1" applyBorder="1" applyAlignment="1" applyProtection="1">
      <alignment horizontal="left" wrapText="1"/>
      <protection locked="0"/>
    </xf>
    <xf numFmtId="1" fontId="2" fillId="3" borderId="4" xfId="0" applyNumberFormat="1" applyFont="1" applyFill="1" applyBorder="1" applyAlignment="1" applyProtection="1">
      <alignment horizontal="left" wrapText="1"/>
      <protection locked="0"/>
    </xf>
    <xf numFmtId="0" fontId="2" fillId="2" borderId="5" xfId="0" applyFont="1" applyFill="1" applyBorder="1" applyAlignment="1">
      <alignment wrapText="1"/>
    </xf>
    <xf numFmtId="10" fontId="2" fillId="2" borderId="5" xfId="0" applyNumberFormat="1" applyFont="1" applyFill="1" applyBorder="1" applyAlignment="1">
      <alignment wrapText="1"/>
    </xf>
    <xf numFmtId="0" fontId="2" fillId="2" borderId="11" xfId="0" applyFont="1" applyFill="1" applyBorder="1"/>
    <xf numFmtId="0" fontId="2" fillId="2" borderId="12" xfId="0" applyFont="1" applyFill="1" applyBorder="1"/>
    <xf numFmtId="0" fontId="1" fillId="0" borderId="13" xfId="0" applyFont="1" applyFill="1" applyBorder="1" applyAlignment="1">
      <alignment wrapText="1"/>
    </xf>
    <xf numFmtId="10" fontId="2" fillId="4" borderId="14" xfId="0" applyNumberFormat="1" applyFont="1" applyFill="1" applyBorder="1" applyAlignment="1">
      <alignment horizontal="left" wrapText="1"/>
    </xf>
    <xf numFmtId="10" fontId="2" fillId="4" borderId="15" xfId="0" applyNumberFormat="1" applyFont="1" applyFill="1" applyBorder="1" applyAlignment="1">
      <alignment horizontal="left" wrapText="1"/>
    </xf>
    <xf numFmtId="10" fontId="2" fillId="4" borderId="16" xfId="0" applyNumberFormat="1" applyFont="1" applyFill="1" applyBorder="1" applyAlignment="1">
      <alignment horizontal="left" wrapText="1"/>
    </xf>
    <xf numFmtId="0" fontId="2" fillId="0" borderId="14" xfId="0" applyFont="1" applyFill="1" applyBorder="1" applyAlignment="1">
      <alignment horizontal="left"/>
    </xf>
    <xf numFmtId="0" fontId="2" fillId="0" borderId="15" xfId="0" applyFont="1" applyFill="1" applyBorder="1" applyAlignment="1">
      <alignment horizontal="left"/>
    </xf>
    <xf numFmtId="0" fontId="2" fillId="0" borderId="16" xfId="0" applyFont="1" applyFill="1" applyBorder="1" applyAlignment="1">
      <alignment horizontal="left"/>
    </xf>
    <xf numFmtId="0" fontId="2" fillId="2" borderId="13" xfId="0" applyFont="1" applyFill="1" applyBorder="1"/>
    <xf numFmtId="0" fontId="2" fillId="2" borderId="13" xfId="0" applyFont="1" applyFill="1" applyBorder="1" applyAlignment="1">
      <alignment wrapText="1"/>
    </xf>
    <xf numFmtId="10" fontId="2" fillId="2" borderId="13" xfId="0" applyNumberFormat="1" applyFont="1" applyFill="1" applyBorder="1" applyAlignment="1">
      <alignment wrapText="1"/>
    </xf>
    <xf numFmtId="0" fontId="2" fillId="2" borderId="17" xfId="0" applyFont="1" applyFill="1" applyBorder="1"/>
    <xf numFmtId="0" fontId="1" fillId="0" borderId="18" xfId="0" applyFont="1" applyFill="1" applyBorder="1" applyAlignment="1">
      <alignment wrapText="1"/>
    </xf>
    <xf numFmtId="0" fontId="1" fillId="0" borderId="19" xfId="0" applyFont="1" applyFill="1" applyBorder="1" applyAlignment="1">
      <alignment wrapText="1"/>
    </xf>
    <xf numFmtId="0" fontId="1" fillId="0" borderId="19" xfId="0" applyFont="1" applyFill="1" applyBorder="1" applyAlignment="1">
      <alignment horizontal="center" wrapText="1"/>
    </xf>
    <xf numFmtId="0" fontId="1" fillId="0" borderId="20" xfId="0" applyFont="1" applyFill="1" applyBorder="1" applyAlignment="1">
      <alignment wrapText="1"/>
    </xf>
    <xf numFmtId="0" fontId="1" fillId="0" borderId="4" xfId="0" applyFont="1" applyFill="1" applyBorder="1" applyAlignment="1">
      <alignment wrapText="1"/>
    </xf>
    <xf numFmtId="0" fontId="2" fillId="5" borderId="21" xfId="0" applyFont="1" applyFill="1" applyBorder="1"/>
    <xf numFmtId="0" fontId="2" fillId="5" borderId="22" xfId="0" applyFont="1" applyFill="1" applyBorder="1"/>
    <xf numFmtId="1" fontId="2" fillId="5" borderId="22" xfId="0" applyNumberFormat="1" applyFont="1" applyFill="1" applyBorder="1"/>
    <xf numFmtId="164" fontId="2" fillId="5" borderId="22" xfId="0" applyNumberFormat="1" applyFont="1" applyFill="1" applyBorder="1"/>
    <xf numFmtId="164" fontId="2" fillId="5" borderId="22" xfId="0" applyNumberFormat="1" applyFont="1" applyFill="1" applyBorder="1" applyAlignment="1">
      <alignment horizontal="right"/>
    </xf>
    <xf numFmtId="164" fontId="2" fillId="5" borderId="22" xfId="0" applyNumberFormat="1" applyFont="1" applyFill="1" applyBorder="1" applyAlignment="1">
      <alignment horizontal="center" wrapText="1"/>
    </xf>
    <xf numFmtId="0" fontId="2" fillId="5" borderId="23" xfId="0" applyFont="1" applyFill="1" applyBorder="1" applyAlignment="1">
      <alignment wrapText="1"/>
    </xf>
    <xf numFmtId="0" fontId="2" fillId="5" borderId="4" xfId="0" applyFont="1" applyFill="1" applyBorder="1"/>
    <xf numFmtId="0" fontId="2" fillId="5" borderId="5" xfId="0" applyFont="1" applyFill="1" applyBorder="1"/>
    <xf numFmtId="0" fontId="2" fillId="0" borderId="9" xfId="0" applyFont="1" applyFill="1" applyBorder="1"/>
    <xf numFmtId="0" fontId="2" fillId="3" borderId="5" xfId="0" applyFont="1" applyFill="1" applyBorder="1" applyProtection="1">
      <protection locked="0"/>
    </xf>
    <xf numFmtId="1" fontId="2" fillId="0" borderId="5" xfId="0" applyNumberFormat="1" applyFont="1" applyFill="1" applyBorder="1"/>
    <xf numFmtId="164" fontId="2" fillId="3" borderId="5" xfId="0" applyNumberFormat="1" applyFont="1" applyFill="1" applyBorder="1" applyProtection="1">
      <protection locked="0"/>
    </xf>
    <xf numFmtId="164" fontId="2" fillId="0" borderId="5" xfId="0" applyNumberFormat="1" applyFont="1" applyFill="1" applyBorder="1" applyAlignment="1">
      <alignment horizontal="right"/>
    </xf>
    <xf numFmtId="164" fontId="2" fillId="3" borderId="5" xfId="0" applyNumberFormat="1" applyFont="1" applyFill="1" applyBorder="1" applyAlignment="1" applyProtection="1">
      <alignment horizontal="center" wrapText="1"/>
      <protection locked="0"/>
    </xf>
    <xf numFmtId="164" fontId="2" fillId="0" borderId="5" xfId="0" applyNumberFormat="1" applyFont="1" applyFill="1" applyBorder="1"/>
    <xf numFmtId="0" fontId="2" fillId="3" borderId="11" xfId="0" applyFont="1" applyFill="1" applyBorder="1" applyAlignment="1" applyProtection="1">
      <alignment wrapText="1"/>
      <protection locked="0"/>
    </xf>
    <xf numFmtId="0" fontId="2" fillId="0" borderId="12" xfId="0" applyFont="1" applyFill="1" applyBorder="1"/>
    <xf numFmtId="0" fontId="2" fillId="3" borderId="13" xfId="0" applyFont="1" applyFill="1" applyBorder="1" applyProtection="1">
      <protection locked="0"/>
    </xf>
    <xf numFmtId="164" fontId="2" fillId="3" borderId="13" xfId="0" applyNumberFormat="1" applyFont="1" applyFill="1" applyBorder="1" applyProtection="1">
      <protection locked="0"/>
    </xf>
    <xf numFmtId="164" fontId="2" fillId="3" borderId="13" xfId="0" applyNumberFormat="1" applyFont="1" applyFill="1" applyBorder="1" applyAlignment="1" applyProtection="1">
      <alignment horizontal="center" wrapText="1"/>
      <protection locked="0"/>
    </xf>
    <xf numFmtId="0" fontId="2" fillId="3" borderId="17" xfId="0" applyFont="1" applyFill="1" applyBorder="1" applyAlignment="1" applyProtection="1">
      <alignment wrapText="1"/>
      <protection locked="0"/>
    </xf>
    <xf numFmtId="0" fontId="1" fillId="0" borderId="18" xfId="0" applyFont="1" applyFill="1" applyBorder="1"/>
    <xf numFmtId="0" fontId="1" fillId="0" borderId="19" xfId="0" applyFont="1" applyFill="1" applyBorder="1"/>
    <xf numFmtId="0" fontId="1" fillId="2" borderId="19" xfId="0" applyFont="1" applyFill="1" applyBorder="1"/>
    <xf numFmtId="164" fontId="1" fillId="2" borderId="19" xfId="0" applyNumberFormat="1" applyFont="1" applyFill="1" applyBorder="1"/>
    <xf numFmtId="1" fontId="1" fillId="2" borderId="19" xfId="0" applyNumberFormat="1" applyFont="1" applyFill="1" applyBorder="1"/>
    <xf numFmtId="164" fontId="1" fillId="0" borderId="19" xfId="0" applyNumberFormat="1" applyFont="1" applyFill="1" applyBorder="1"/>
    <xf numFmtId="164" fontId="1" fillId="6" borderId="19" xfId="0" applyNumberFormat="1" applyFont="1" applyFill="1" applyBorder="1"/>
    <xf numFmtId="0" fontId="1" fillId="0" borderId="20" xfId="0" applyFont="1" applyFill="1" applyBorder="1"/>
    <xf numFmtId="0" fontId="1" fillId="0" borderId="4" xfId="0" applyFont="1" applyFill="1" applyBorder="1"/>
    <xf numFmtId="0" fontId="2" fillId="0" borderId="22" xfId="0" applyFont="1" applyFill="1" applyBorder="1"/>
    <xf numFmtId="164" fontId="2" fillId="0" borderId="22"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l)%20Template-All%20Areas_200504%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ummary"/>
      <sheetName val="Depreciation Sched.(b)-No P&amp;I"/>
      <sheetName val="Depreciation Sched.(b)-With P&amp;I"/>
      <sheetName val="Reserve Fund Calculations (c)"/>
      <sheetName val="P&amp;I (d)"/>
      <sheetName val="O&amp;M (e) and Other (f-h)"/>
      <sheetName val="Sheet1"/>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tabSelected="1" workbookViewId="0">
      <selection activeCell="B8" sqref="B8"/>
    </sheetView>
  </sheetViews>
  <sheetFormatPr defaultColWidth="9.1796875" defaultRowHeight="15.5" x14ac:dyDescent="0.35"/>
  <cols>
    <col min="1" max="1" width="5.81640625" style="5" customWidth="1"/>
    <col min="2" max="2" width="60.81640625" style="5" customWidth="1"/>
    <col min="3" max="3" width="21.7265625" style="5" customWidth="1"/>
    <col min="4" max="4" width="24.453125" style="5" customWidth="1"/>
    <col min="5" max="5" width="20.1796875" style="5" customWidth="1"/>
    <col min="6" max="6" width="16.26953125" style="5" customWidth="1"/>
    <col min="7" max="7" width="19.54296875" style="5" customWidth="1"/>
    <col min="8" max="8" width="25.7265625" style="5" customWidth="1"/>
    <col min="9" max="9" width="20.26953125" style="5" customWidth="1"/>
    <col min="10" max="10" width="22.81640625" style="5" customWidth="1"/>
    <col min="11" max="11" width="20.7265625" style="5" customWidth="1"/>
    <col min="12" max="12" width="27.7265625" style="5" customWidth="1"/>
    <col min="13" max="13" width="25.81640625" style="5" customWidth="1"/>
    <col min="14" max="14" width="25.453125" style="5" customWidth="1"/>
    <col min="15" max="15" width="86.81640625" style="5" customWidth="1"/>
    <col min="16" max="16384" width="9.1796875" style="5"/>
  </cols>
  <sheetData>
    <row r="1" spans="1:16" x14ac:dyDescent="0.35">
      <c r="A1" s="1" t="s">
        <v>0</v>
      </c>
      <c r="B1" s="2"/>
      <c r="C1" s="2"/>
      <c r="D1" s="2"/>
      <c r="E1" s="2"/>
      <c r="F1" s="2"/>
      <c r="G1" s="2"/>
      <c r="H1" s="2"/>
      <c r="I1" s="2"/>
      <c r="J1" s="2"/>
      <c r="K1" s="2"/>
      <c r="L1" s="2"/>
      <c r="M1" s="2"/>
      <c r="N1" s="2"/>
      <c r="O1" s="3"/>
      <c r="P1" s="4"/>
    </row>
    <row r="2" spans="1:16" x14ac:dyDescent="0.35">
      <c r="A2" s="6" t="s">
        <v>1</v>
      </c>
      <c r="B2" s="7"/>
      <c r="C2" s="7"/>
      <c r="D2" s="7"/>
      <c r="E2" s="7"/>
      <c r="F2" s="7"/>
      <c r="G2" s="7"/>
      <c r="H2" s="7"/>
      <c r="I2" s="7"/>
      <c r="J2" s="7"/>
      <c r="K2" s="7"/>
      <c r="L2" s="7"/>
      <c r="M2" s="7"/>
      <c r="N2" s="7"/>
      <c r="O2" s="8"/>
      <c r="P2" s="4"/>
    </row>
    <row r="3" spans="1:16" x14ac:dyDescent="0.35">
      <c r="A3" s="9"/>
      <c r="B3" s="10" t="s">
        <v>2</v>
      </c>
      <c r="C3" s="11">
        <f>'[1]Consolidated Summary'!B3:C3</f>
        <v>0</v>
      </c>
      <c r="D3" s="12"/>
      <c r="E3" s="12"/>
      <c r="F3" s="13" t="s">
        <v>3</v>
      </c>
      <c r="G3" s="14"/>
      <c r="H3" s="15"/>
      <c r="I3" s="16"/>
      <c r="J3" s="16"/>
      <c r="K3" s="16"/>
      <c r="L3" s="16"/>
      <c r="M3" s="17"/>
      <c r="N3" s="17"/>
    </row>
    <row r="4" spans="1:16" x14ac:dyDescent="0.35">
      <c r="A4" s="9"/>
      <c r="B4" s="18" t="s">
        <v>4</v>
      </c>
      <c r="C4" s="19">
        <f>'[1]Consolidated Summary'!B4:C4</f>
        <v>0</v>
      </c>
      <c r="D4" s="20"/>
      <c r="E4" s="21"/>
      <c r="F4" s="13" t="s">
        <v>3</v>
      </c>
      <c r="G4" s="14"/>
      <c r="H4" s="15"/>
      <c r="I4" s="16"/>
      <c r="J4" s="16"/>
      <c r="K4" s="16"/>
      <c r="L4" s="16"/>
      <c r="M4" s="17"/>
      <c r="N4" s="17"/>
      <c r="O4" s="17"/>
    </row>
    <row r="5" spans="1:16" x14ac:dyDescent="0.35">
      <c r="A5" s="9"/>
      <c r="B5" s="22" t="s">
        <v>5</v>
      </c>
      <c r="C5" s="19">
        <f>'[1]Consolidated Summary'!B5:C5</f>
        <v>0</v>
      </c>
      <c r="D5" s="20"/>
      <c r="E5" s="21"/>
      <c r="F5" s="13" t="s">
        <v>3</v>
      </c>
      <c r="G5" s="14"/>
      <c r="H5" s="15"/>
      <c r="I5" s="16"/>
      <c r="J5" s="16"/>
      <c r="K5" s="16"/>
      <c r="L5" s="16"/>
      <c r="M5" s="17"/>
      <c r="N5" s="17"/>
      <c r="O5" s="17"/>
    </row>
    <row r="6" spans="1:16" x14ac:dyDescent="0.35">
      <c r="A6" s="9"/>
      <c r="B6" s="10" t="s">
        <v>6</v>
      </c>
      <c r="C6" s="23">
        <v>2020</v>
      </c>
      <c r="D6" s="24"/>
      <c r="E6" s="25"/>
      <c r="F6" s="13" t="s">
        <v>7</v>
      </c>
      <c r="G6" s="14"/>
      <c r="H6" s="15"/>
      <c r="I6" s="17"/>
      <c r="J6" s="17"/>
      <c r="K6" s="26"/>
      <c r="L6" s="26"/>
      <c r="M6" s="27"/>
      <c r="N6" s="26"/>
      <c r="O6" s="28"/>
      <c r="P6" s="4"/>
    </row>
    <row r="7" spans="1:16" ht="16" thickBot="1" x14ac:dyDescent="0.4">
      <c r="A7" s="29"/>
      <c r="B7" s="30" t="s">
        <v>8</v>
      </c>
      <c r="C7" s="31">
        <v>2.1000000000000001E-2</v>
      </c>
      <c r="D7" s="32"/>
      <c r="E7" s="33"/>
      <c r="F7" s="34" t="s">
        <v>9</v>
      </c>
      <c r="G7" s="35"/>
      <c r="H7" s="36"/>
      <c r="I7" s="37"/>
      <c r="J7" s="37"/>
      <c r="K7" s="38"/>
      <c r="L7" s="38"/>
      <c r="M7" s="39"/>
      <c r="N7" s="38"/>
      <c r="O7" s="40"/>
      <c r="P7" s="4"/>
    </row>
    <row r="8" spans="1:16" s="10" customFormat="1" ht="62.5" thickBot="1" x14ac:dyDescent="0.4">
      <c r="A8" s="41" t="s">
        <v>10</v>
      </c>
      <c r="B8" s="42" t="s">
        <v>11</v>
      </c>
      <c r="C8" s="42" t="s">
        <v>12</v>
      </c>
      <c r="D8" s="43" t="s">
        <v>13</v>
      </c>
      <c r="E8" s="43" t="s">
        <v>14</v>
      </c>
      <c r="F8" s="43" t="s">
        <v>6</v>
      </c>
      <c r="G8" s="43" t="s">
        <v>15</v>
      </c>
      <c r="H8" s="43" t="s">
        <v>16</v>
      </c>
      <c r="I8" s="43" t="s">
        <v>17</v>
      </c>
      <c r="J8" s="43" t="s">
        <v>18</v>
      </c>
      <c r="K8" s="43" t="s">
        <v>19</v>
      </c>
      <c r="L8" s="43" t="s">
        <v>20</v>
      </c>
      <c r="M8" s="43" t="s">
        <v>21</v>
      </c>
      <c r="N8" s="43" t="s">
        <v>22</v>
      </c>
      <c r="O8" s="44" t="s">
        <v>23</v>
      </c>
      <c r="P8" s="45"/>
    </row>
    <row r="9" spans="1:16" s="54" customFormat="1" ht="31" x14ac:dyDescent="0.35">
      <c r="A9" s="46" t="s">
        <v>24</v>
      </c>
      <c r="B9" s="47" t="s">
        <v>25</v>
      </c>
      <c r="C9" s="48">
        <v>2005</v>
      </c>
      <c r="D9" s="47">
        <v>30</v>
      </c>
      <c r="E9" s="48">
        <f>C9+D9</f>
        <v>2035</v>
      </c>
      <c r="F9" s="48">
        <f>C6</f>
        <v>2020</v>
      </c>
      <c r="G9" s="48">
        <f>E9-F9</f>
        <v>15</v>
      </c>
      <c r="H9" s="48">
        <v>2005</v>
      </c>
      <c r="I9" s="49">
        <v>2000000</v>
      </c>
      <c r="J9" s="48">
        <f>E9-H9</f>
        <v>30</v>
      </c>
      <c r="K9" s="50">
        <f>I9*(1+$C$7)^J9</f>
        <v>3730802.4927916559</v>
      </c>
      <c r="L9" s="51">
        <v>50000</v>
      </c>
      <c r="M9" s="49">
        <f>K9-L9</f>
        <v>3680802.4927916559</v>
      </c>
      <c r="N9" s="49">
        <f>IF(K9=0, "Data Incomplete", M9/G9)</f>
        <v>245386.83285277706</v>
      </c>
      <c r="O9" s="52" t="s">
        <v>26</v>
      </c>
      <c r="P9" s="53"/>
    </row>
    <row r="10" spans="1:16" ht="31" x14ac:dyDescent="0.35">
      <c r="A10" s="55">
        <v>1</v>
      </c>
      <c r="B10" s="56" t="s">
        <v>27</v>
      </c>
      <c r="C10" s="56"/>
      <c r="D10" s="56"/>
      <c r="E10" s="5">
        <f>C10+D10</f>
        <v>0</v>
      </c>
      <c r="F10" s="57">
        <f>$C$6</f>
        <v>2020</v>
      </c>
      <c r="G10" s="5" t="str">
        <f>IF(E10-F10&lt;=0, "Data Incomplete", E10-F10)</f>
        <v>Data Incomplete</v>
      </c>
      <c r="H10" s="56"/>
      <c r="I10" s="58"/>
      <c r="J10" s="57" t="str">
        <f>IF(E10-H10&lt;=0, "Data Incomplete", E10-H10)</f>
        <v>Data Incomplete</v>
      </c>
      <c r="K10" s="59" t="str">
        <f>IFERROR(I10*(1+$C$7)^J10, "Data Incomplete")</f>
        <v>Data Incomplete</v>
      </c>
      <c r="L10" s="60">
        <v>0</v>
      </c>
      <c r="M10" s="61" t="str">
        <f>IFERROR(K10-L10, "Data Incomplete")</f>
        <v>Data Incomplete</v>
      </c>
      <c r="N10" s="61" t="str">
        <f>IFERROR(IF(K10=0, "Data Incomplete", M10/G10), "Data Incomplete")</f>
        <v>Data Incomplete</v>
      </c>
      <c r="O10" s="62" t="s">
        <v>28</v>
      </c>
      <c r="P10" s="4"/>
    </row>
    <row r="11" spans="1:16" ht="31" x14ac:dyDescent="0.35">
      <c r="A11" s="55">
        <v>2</v>
      </c>
      <c r="B11" s="56" t="s">
        <v>27</v>
      </c>
      <c r="C11" s="56"/>
      <c r="D11" s="56"/>
      <c r="E11" s="5">
        <f t="shared" ref="E11:E24" si="0">C11+D11</f>
        <v>0</v>
      </c>
      <c r="F11" s="57">
        <f t="shared" ref="F11:F24" si="1">$C$6</f>
        <v>2020</v>
      </c>
      <c r="G11" s="5" t="str">
        <f t="shared" ref="G11:G24" si="2">IF(E11-F11&lt;=0, "Data Incomplete", E11-F11)</f>
        <v>Data Incomplete</v>
      </c>
      <c r="H11" s="56"/>
      <c r="I11" s="58"/>
      <c r="J11" s="57" t="str">
        <f t="shared" ref="J11:J24" si="3">IF(E11-H11&lt;=0, "Data Incomplete", E11-H11)</f>
        <v>Data Incomplete</v>
      </c>
      <c r="K11" s="59" t="str">
        <f t="shared" ref="K11:K24" si="4">IFERROR(I11*(1+$C$7)^J11, "Data Incomplete")</f>
        <v>Data Incomplete</v>
      </c>
      <c r="L11" s="60">
        <v>0</v>
      </c>
      <c r="M11" s="61" t="str">
        <f t="shared" ref="M11:M24" si="5">IFERROR(K11-L11, "Data Incomplete")</f>
        <v>Data Incomplete</v>
      </c>
      <c r="N11" s="61" t="str">
        <f t="shared" ref="N11:N24" si="6">IFERROR(IF(K11=0, "Data Incomplete", M11/G11), "Data Incomplete")</f>
        <v>Data Incomplete</v>
      </c>
      <c r="O11" s="62" t="s">
        <v>28</v>
      </c>
      <c r="P11" s="4"/>
    </row>
    <row r="12" spans="1:16" ht="31" x14ac:dyDescent="0.35">
      <c r="A12" s="55">
        <v>3</v>
      </c>
      <c r="B12" s="56" t="s">
        <v>27</v>
      </c>
      <c r="C12" s="56"/>
      <c r="D12" s="56"/>
      <c r="E12" s="5">
        <f t="shared" si="0"/>
        <v>0</v>
      </c>
      <c r="F12" s="57">
        <f t="shared" si="1"/>
        <v>2020</v>
      </c>
      <c r="G12" s="5" t="str">
        <f t="shared" si="2"/>
        <v>Data Incomplete</v>
      </c>
      <c r="H12" s="56"/>
      <c r="I12" s="58"/>
      <c r="J12" s="57" t="str">
        <f t="shared" si="3"/>
        <v>Data Incomplete</v>
      </c>
      <c r="K12" s="59" t="str">
        <f t="shared" si="4"/>
        <v>Data Incomplete</v>
      </c>
      <c r="L12" s="60">
        <v>0</v>
      </c>
      <c r="M12" s="61" t="str">
        <f t="shared" si="5"/>
        <v>Data Incomplete</v>
      </c>
      <c r="N12" s="61" t="str">
        <f t="shared" si="6"/>
        <v>Data Incomplete</v>
      </c>
      <c r="O12" s="62" t="s">
        <v>28</v>
      </c>
      <c r="P12" s="4"/>
    </row>
    <row r="13" spans="1:16" ht="31" x14ac:dyDescent="0.35">
      <c r="A13" s="55">
        <v>4</v>
      </c>
      <c r="B13" s="56" t="s">
        <v>27</v>
      </c>
      <c r="C13" s="56"/>
      <c r="D13" s="56"/>
      <c r="E13" s="5">
        <f t="shared" si="0"/>
        <v>0</v>
      </c>
      <c r="F13" s="57">
        <f t="shared" si="1"/>
        <v>2020</v>
      </c>
      <c r="G13" s="5" t="str">
        <f t="shared" si="2"/>
        <v>Data Incomplete</v>
      </c>
      <c r="H13" s="56"/>
      <c r="I13" s="58"/>
      <c r="J13" s="57" t="str">
        <f t="shared" si="3"/>
        <v>Data Incomplete</v>
      </c>
      <c r="K13" s="59" t="str">
        <f t="shared" si="4"/>
        <v>Data Incomplete</v>
      </c>
      <c r="L13" s="60">
        <v>0</v>
      </c>
      <c r="M13" s="61" t="str">
        <f t="shared" si="5"/>
        <v>Data Incomplete</v>
      </c>
      <c r="N13" s="61" t="str">
        <f t="shared" si="6"/>
        <v>Data Incomplete</v>
      </c>
      <c r="O13" s="62" t="s">
        <v>28</v>
      </c>
      <c r="P13" s="4"/>
    </row>
    <row r="14" spans="1:16" ht="31" x14ac:dyDescent="0.35">
      <c r="A14" s="55">
        <v>5</v>
      </c>
      <c r="B14" s="56" t="s">
        <v>27</v>
      </c>
      <c r="C14" s="56"/>
      <c r="D14" s="56"/>
      <c r="E14" s="5">
        <f t="shared" si="0"/>
        <v>0</v>
      </c>
      <c r="F14" s="57">
        <f t="shared" si="1"/>
        <v>2020</v>
      </c>
      <c r="G14" s="5" t="str">
        <f t="shared" si="2"/>
        <v>Data Incomplete</v>
      </c>
      <c r="H14" s="56"/>
      <c r="I14" s="58"/>
      <c r="J14" s="57" t="str">
        <f t="shared" si="3"/>
        <v>Data Incomplete</v>
      </c>
      <c r="K14" s="59" t="str">
        <f t="shared" si="4"/>
        <v>Data Incomplete</v>
      </c>
      <c r="L14" s="60">
        <v>0</v>
      </c>
      <c r="M14" s="61" t="str">
        <f t="shared" si="5"/>
        <v>Data Incomplete</v>
      </c>
      <c r="N14" s="61" t="str">
        <f t="shared" si="6"/>
        <v>Data Incomplete</v>
      </c>
      <c r="O14" s="62" t="s">
        <v>28</v>
      </c>
      <c r="P14" s="4"/>
    </row>
    <row r="15" spans="1:16" ht="31" x14ac:dyDescent="0.35">
      <c r="A15" s="55">
        <v>6</v>
      </c>
      <c r="B15" s="56" t="s">
        <v>27</v>
      </c>
      <c r="C15" s="56"/>
      <c r="D15" s="56"/>
      <c r="E15" s="5">
        <f t="shared" si="0"/>
        <v>0</v>
      </c>
      <c r="F15" s="57">
        <f t="shared" si="1"/>
        <v>2020</v>
      </c>
      <c r="G15" s="5" t="str">
        <f t="shared" si="2"/>
        <v>Data Incomplete</v>
      </c>
      <c r="H15" s="56"/>
      <c r="I15" s="58"/>
      <c r="J15" s="57" t="str">
        <f t="shared" si="3"/>
        <v>Data Incomplete</v>
      </c>
      <c r="K15" s="59" t="str">
        <f t="shared" si="4"/>
        <v>Data Incomplete</v>
      </c>
      <c r="L15" s="60">
        <v>0</v>
      </c>
      <c r="M15" s="61" t="str">
        <f t="shared" si="5"/>
        <v>Data Incomplete</v>
      </c>
      <c r="N15" s="61" t="str">
        <f t="shared" si="6"/>
        <v>Data Incomplete</v>
      </c>
      <c r="O15" s="62" t="s">
        <v>28</v>
      </c>
      <c r="P15" s="4"/>
    </row>
    <row r="16" spans="1:16" ht="31" x14ac:dyDescent="0.35">
      <c r="A16" s="55">
        <v>7</v>
      </c>
      <c r="B16" s="56" t="s">
        <v>27</v>
      </c>
      <c r="C16" s="56"/>
      <c r="D16" s="56"/>
      <c r="E16" s="5">
        <f t="shared" si="0"/>
        <v>0</v>
      </c>
      <c r="F16" s="57">
        <f t="shared" si="1"/>
        <v>2020</v>
      </c>
      <c r="G16" s="5" t="str">
        <f t="shared" si="2"/>
        <v>Data Incomplete</v>
      </c>
      <c r="H16" s="56"/>
      <c r="I16" s="58"/>
      <c r="J16" s="57" t="str">
        <f t="shared" si="3"/>
        <v>Data Incomplete</v>
      </c>
      <c r="K16" s="59" t="str">
        <f t="shared" si="4"/>
        <v>Data Incomplete</v>
      </c>
      <c r="L16" s="60">
        <v>0</v>
      </c>
      <c r="M16" s="61" t="str">
        <f t="shared" si="5"/>
        <v>Data Incomplete</v>
      </c>
      <c r="N16" s="61" t="str">
        <f t="shared" si="6"/>
        <v>Data Incomplete</v>
      </c>
      <c r="O16" s="62" t="s">
        <v>28</v>
      </c>
      <c r="P16" s="4"/>
    </row>
    <row r="17" spans="1:16" ht="31" x14ac:dyDescent="0.35">
      <c r="A17" s="55">
        <v>8</v>
      </c>
      <c r="B17" s="56" t="s">
        <v>27</v>
      </c>
      <c r="C17" s="56"/>
      <c r="D17" s="56"/>
      <c r="E17" s="5">
        <f t="shared" si="0"/>
        <v>0</v>
      </c>
      <c r="F17" s="57">
        <f t="shared" si="1"/>
        <v>2020</v>
      </c>
      <c r="G17" s="5" t="str">
        <f t="shared" si="2"/>
        <v>Data Incomplete</v>
      </c>
      <c r="H17" s="56"/>
      <c r="I17" s="58"/>
      <c r="J17" s="57" t="str">
        <f t="shared" si="3"/>
        <v>Data Incomplete</v>
      </c>
      <c r="K17" s="59" t="str">
        <f t="shared" si="4"/>
        <v>Data Incomplete</v>
      </c>
      <c r="L17" s="60">
        <v>0</v>
      </c>
      <c r="M17" s="61" t="str">
        <f t="shared" si="5"/>
        <v>Data Incomplete</v>
      </c>
      <c r="N17" s="61" t="str">
        <f t="shared" si="6"/>
        <v>Data Incomplete</v>
      </c>
      <c r="O17" s="62" t="s">
        <v>28</v>
      </c>
      <c r="P17" s="4"/>
    </row>
    <row r="18" spans="1:16" ht="31" x14ac:dyDescent="0.35">
      <c r="A18" s="55">
        <v>9</v>
      </c>
      <c r="B18" s="56" t="s">
        <v>27</v>
      </c>
      <c r="C18" s="56"/>
      <c r="D18" s="56"/>
      <c r="E18" s="5">
        <f t="shared" si="0"/>
        <v>0</v>
      </c>
      <c r="F18" s="57">
        <f t="shared" si="1"/>
        <v>2020</v>
      </c>
      <c r="G18" s="5" t="str">
        <f t="shared" si="2"/>
        <v>Data Incomplete</v>
      </c>
      <c r="H18" s="56"/>
      <c r="I18" s="58"/>
      <c r="J18" s="57" t="str">
        <f t="shared" si="3"/>
        <v>Data Incomplete</v>
      </c>
      <c r="K18" s="59" t="str">
        <f t="shared" si="4"/>
        <v>Data Incomplete</v>
      </c>
      <c r="L18" s="60">
        <v>0</v>
      </c>
      <c r="M18" s="61" t="str">
        <f t="shared" si="5"/>
        <v>Data Incomplete</v>
      </c>
      <c r="N18" s="61" t="str">
        <f t="shared" si="6"/>
        <v>Data Incomplete</v>
      </c>
      <c r="O18" s="62" t="s">
        <v>28</v>
      </c>
      <c r="P18" s="4"/>
    </row>
    <row r="19" spans="1:16" ht="31" x14ac:dyDescent="0.35">
      <c r="A19" s="55">
        <v>10</v>
      </c>
      <c r="B19" s="56" t="s">
        <v>27</v>
      </c>
      <c r="C19" s="56"/>
      <c r="D19" s="56"/>
      <c r="E19" s="5">
        <f t="shared" si="0"/>
        <v>0</v>
      </c>
      <c r="F19" s="57">
        <f t="shared" si="1"/>
        <v>2020</v>
      </c>
      <c r="G19" s="5" t="str">
        <f t="shared" si="2"/>
        <v>Data Incomplete</v>
      </c>
      <c r="H19" s="56"/>
      <c r="I19" s="58"/>
      <c r="J19" s="57" t="str">
        <f t="shared" si="3"/>
        <v>Data Incomplete</v>
      </c>
      <c r="K19" s="59" t="str">
        <f t="shared" si="4"/>
        <v>Data Incomplete</v>
      </c>
      <c r="L19" s="60">
        <v>0</v>
      </c>
      <c r="M19" s="61" t="str">
        <f t="shared" si="5"/>
        <v>Data Incomplete</v>
      </c>
      <c r="N19" s="61" t="str">
        <f t="shared" si="6"/>
        <v>Data Incomplete</v>
      </c>
      <c r="O19" s="62" t="s">
        <v>28</v>
      </c>
      <c r="P19" s="4"/>
    </row>
    <row r="20" spans="1:16" ht="31" x14ac:dyDescent="0.35">
      <c r="A20" s="55">
        <v>11</v>
      </c>
      <c r="B20" s="56" t="s">
        <v>27</v>
      </c>
      <c r="C20" s="56"/>
      <c r="D20" s="56"/>
      <c r="E20" s="5">
        <f t="shared" si="0"/>
        <v>0</v>
      </c>
      <c r="F20" s="57">
        <f t="shared" si="1"/>
        <v>2020</v>
      </c>
      <c r="G20" s="5" t="str">
        <f t="shared" si="2"/>
        <v>Data Incomplete</v>
      </c>
      <c r="H20" s="56"/>
      <c r="I20" s="58"/>
      <c r="J20" s="57" t="str">
        <f t="shared" si="3"/>
        <v>Data Incomplete</v>
      </c>
      <c r="K20" s="59" t="str">
        <f t="shared" si="4"/>
        <v>Data Incomplete</v>
      </c>
      <c r="L20" s="60">
        <v>0</v>
      </c>
      <c r="M20" s="61" t="str">
        <f t="shared" si="5"/>
        <v>Data Incomplete</v>
      </c>
      <c r="N20" s="61" t="str">
        <f t="shared" si="6"/>
        <v>Data Incomplete</v>
      </c>
      <c r="O20" s="62" t="s">
        <v>28</v>
      </c>
      <c r="P20" s="4"/>
    </row>
    <row r="21" spans="1:16" ht="31" x14ac:dyDescent="0.35">
      <c r="A21" s="55">
        <v>12</v>
      </c>
      <c r="B21" s="56" t="s">
        <v>27</v>
      </c>
      <c r="C21" s="56"/>
      <c r="D21" s="56"/>
      <c r="E21" s="5">
        <f t="shared" si="0"/>
        <v>0</v>
      </c>
      <c r="F21" s="57">
        <f t="shared" si="1"/>
        <v>2020</v>
      </c>
      <c r="G21" s="5" t="str">
        <f t="shared" si="2"/>
        <v>Data Incomplete</v>
      </c>
      <c r="H21" s="56"/>
      <c r="I21" s="58"/>
      <c r="J21" s="57" t="str">
        <f t="shared" si="3"/>
        <v>Data Incomplete</v>
      </c>
      <c r="K21" s="59" t="str">
        <f t="shared" si="4"/>
        <v>Data Incomplete</v>
      </c>
      <c r="L21" s="60">
        <v>0</v>
      </c>
      <c r="M21" s="61" t="str">
        <f t="shared" si="5"/>
        <v>Data Incomplete</v>
      </c>
      <c r="N21" s="61" t="str">
        <f t="shared" si="6"/>
        <v>Data Incomplete</v>
      </c>
      <c r="O21" s="62" t="s">
        <v>28</v>
      </c>
      <c r="P21" s="4"/>
    </row>
    <row r="22" spans="1:16" ht="31" x14ac:dyDescent="0.35">
      <c r="A22" s="55">
        <v>13</v>
      </c>
      <c r="B22" s="56" t="s">
        <v>27</v>
      </c>
      <c r="C22" s="56"/>
      <c r="D22" s="56"/>
      <c r="E22" s="5">
        <f t="shared" si="0"/>
        <v>0</v>
      </c>
      <c r="F22" s="57">
        <f t="shared" si="1"/>
        <v>2020</v>
      </c>
      <c r="G22" s="5" t="str">
        <f t="shared" si="2"/>
        <v>Data Incomplete</v>
      </c>
      <c r="H22" s="56"/>
      <c r="I22" s="58"/>
      <c r="J22" s="57" t="str">
        <f t="shared" si="3"/>
        <v>Data Incomplete</v>
      </c>
      <c r="K22" s="59" t="str">
        <f t="shared" si="4"/>
        <v>Data Incomplete</v>
      </c>
      <c r="L22" s="60">
        <v>0</v>
      </c>
      <c r="M22" s="61" t="str">
        <f t="shared" si="5"/>
        <v>Data Incomplete</v>
      </c>
      <c r="N22" s="61" t="str">
        <f t="shared" si="6"/>
        <v>Data Incomplete</v>
      </c>
      <c r="O22" s="62" t="s">
        <v>28</v>
      </c>
      <c r="P22" s="4"/>
    </row>
    <row r="23" spans="1:16" ht="31" x14ac:dyDescent="0.35">
      <c r="A23" s="55">
        <v>14</v>
      </c>
      <c r="B23" s="56" t="s">
        <v>27</v>
      </c>
      <c r="C23" s="56"/>
      <c r="D23" s="56"/>
      <c r="E23" s="5">
        <f t="shared" si="0"/>
        <v>0</v>
      </c>
      <c r="F23" s="57">
        <f t="shared" si="1"/>
        <v>2020</v>
      </c>
      <c r="G23" s="5" t="str">
        <f t="shared" si="2"/>
        <v>Data Incomplete</v>
      </c>
      <c r="H23" s="56"/>
      <c r="I23" s="58"/>
      <c r="J23" s="57" t="str">
        <f t="shared" si="3"/>
        <v>Data Incomplete</v>
      </c>
      <c r="K23" s="59" t="str">
        <f t="shared" si="4"/>
        <v>Data Incomplete</v>
      </c>
      <c r="L23" s="60">
        <v>0</v>
      </c>
      <c r="M23" s="61" t="str">
        <f t="shared" si="5"/>
        <v>Data Incomplete</v>
      </c>
      <c r="N23" s="61" t="str">
        <f t="shared" si="6"/>
        <v>Data Incomplete</v>
      </c>
      <c r="O23" s="62" t="s">
        <v>28</v>
      </c>
      <c r="P23" s="4"/>
    </row>
    <row r="24" spans="1:16" ht="31.5" thickBot="1" x14ac:dyDescent="0.4">
      <c r="A24" s="63">
        <v>15</v>
      </c>
      <c r="B24" s="64" t="s">
        <v>27</v>
      </c>
      <c r="C24" s="64"/>
      <c r="D24" s="64"/>
      <c r="E24" s="5">
        <f t="shared" si="0"/>
        <v>0</v>
      </c>
      <c r="F24" s="57">
        <f t="shared" si="1"/>
        <v>2020</v>
      </c>
      <c r="G24" s="5" t="str">
        <f t="shared" si="2"/>
        <v>Data Incomplete</v>
      </c>
      <c r="H24" s="64"/>
      <c r="I24" s="65"/>
      <c r="J24" s="57" t="str">
        <f t="shared" si="3"/>
        <v>Data Incomplete</v>
      </c>
      <c r="K24" s="59" t="str">
        <f t="shared" si="4"/>
        <v>Data Incomplete</v>
      </c>
      <c r="L24" s="66">
        <v>0</v>
      </c>
      <c r="M24" s="61" t="str">
        <f t="shared" si="5"/>
        <v>Data Incomplete</v>
      </c>
      <c r="N24" s="61" t="str">
        <f t="shared" si="6"/>
        <v>Data Incomplete</v>
      </c>
      <c r="O24" s="67" t="s">
        <v>28</v>
      </c>
      <c r="P24" s="4"/>
    </row>
    <row r="25" spans="1:16" s="18" customFormat="1" ht="16" thickBot="1" x14ac:dyDescent="0.4">
      <c r="A25" s="68" t="s">
        <v>24</v>
      </c>
      <c r="B25" s="69" t="s">
        <v>29</v>
      </c>
      <c r="C25" s="70"/>
      <c r="D25" s="70"/>
      <c r="E25" s="70"/>
      <c r="F25" s="70"/>
      <c r="G25" s="70"/>
      <c r="H25" s="70"/>
      <c r="I25" s="71"/>
      <c r="J25" s="72"/>
      <c r="K25" s="73">
        <f>SUM(K10:K24)</f>
        <v>0</v>
      </c>
      <c r="L25" s="73">
        <f>SUM(L10:L24)</f>
        <v>0</v>
      </c>
      <c r="M25" s="73">
        <f>SUM(M10:M24)</f>
        <v>0</v>
      </c>
      <c r="N25" s="74">
        <f>SUM(N10:N24)</f>
        <v>0</v>
      </c>
      <c r="O25" s="75"/>
      <c r="P25" s="76"/>
    </row>
    <row r="26" spans="1:16" x14ac:dyDescent="0.35">
      <c r="A26" s="77"/>
      <c r="B26" s="77"/>
      <c r="C26" s="77"/>
      <c r="D26" s="77"/>
      <c r="E26" s="77"/>
      <c r="F26" s="77"/>
      <c r="G26" s="77"/>
      <c r="H26" s="77"/>
      <c r="I26" s="77"/>
      <c r="J26" s="77"/>
      <c r="K26" s="77"/>
      <c r="L26" s="77"/>
      <c r="M26" s="78"/>
      <c r="N26" s="77"/>
      <c r="O26" s="77"/>
    </row>
  </sheetData>
  <mergeCells count="12">
    <mergeCell ref="C5:E5"/>
    <mergeCell ref="F5:H5"/>
    <mergeCell ref="C6:E6"/>
    <mergeCell ref="F6:H6"/>
    <mergeCell ref="C7:E7"/>
    <mergeCell ref="F7:H7"/>
    <mergeCell ref="A1:O1"/>
    <mergeCell ref="A2:O2"/>
    <mergeCell ref="C3:E3"/>
    <mergeCell ref="F3:H3"/>
    <mergeCell ref="C4:E4"/>
    <mergeCell ref="F4:H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BIA</dc:creator>
  <cp:lastModifiedBy>BIA</cp:lastModifiedBy>
  <dcterms:created xsi:type="dcterms:W3CDTF">2020-05-19T23:44:59Z</dcterms:created>
  <dcterms:modified xsi:type="dcterms:W3CDTF">2020-05-19T23:45:32Z</dcterms:modified>
</cp:coreProperties>
</file>