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dith.Wilson\Documents\"/>
    </mc:Choice>
  </mc:AlternateContent>
  <bookViews>
    <workbookView xWindow="0" yWindow="0" windowWidth="19200" windowHeight="876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J24" i="1"/>
  <c r="K24" i="1" s="1"/>
  <c r="G24" i="1"/>
  <c r="F24" i="1"/>
  <c r="E24" i="1"/>
  <c r="J23" i="1"/>
  <c r="K23" i="1" s="1"/>
  <c r="F23" i="1"/>
  <c r="G23" i="1" s="1"/>
  <c r="E23" i="1"/>
  <c r="F22" i="1"/>
  <c r="E22" i="1"/>
  <c r="J22" i="1" s="1"/>
  <c r="K22" i="1" s="1"/>
  <c r="F21" i="1"/>
  <c r="E21" i="1"/>
  <c r="G21" i="1" s="1"/>
  <c r="F20" i="1"/>
  <c r="E20" i="1"/>
  <c r="J20" i="1" s="1"/>
  <c r="K20" i="1" s="1"/>
  <c r="J19" i="1"/>
  <c r="K19" i="1" s="1"/>
  <c r="F19" i="1"/>
  <c r="E19" i="1"/>
  <c r="G19" i="1" s="1"/>
  <c r="G18" i="1"/>
  <c r="F18" i="1"/>
  <c r="E18" i="1"/>
  <c r="J18" i="1" s="1"/>
  <c r="K18" i="1" s="1"/>
  <c r="J17" i="1"/>
  <c r="K17" i="1" s="1"/>
  <c r="F17" i="1"/>
  <c r="E17" i="1"/>
  <c r="G17" i="1" s="1"/>
  <c r="J16" i="1"/>
  <c r="K16" i="1" s="1"/>
  <c r="G16" i="1"/>
  <c r="F16" i="1"/>
  <c r="E16" i="1"/>
  <c r="J15" i="1"/>
  <c r="K15" i="1" s="1"/>
  <c r="F15" i="1"/>
  <c r="G15" i="1" s="1"/>
  <c r="E15" i="1"/>
  <c r="F14" i="1"/>
  <c r="E14" i="1"/>
  <c r="J14" i="1" s="1"/>
  <c r="K14" i="1" s="1"/>
  <c r="F13" i="1"/>
  <c r="E13" i="1"/>
  <c r="G13" i="1" s="1"/>
  <c r="F12" i="1"/>
  <c r="E12" i="1"/>
  <c r="J12" i="1" s="1"/>
  <c r="K12" i="1" s="1"/>
  <c r="J11" i="1"/>
  <c r="K11" i="1" s="1"/>
  <c r="F11" i="1"/>
  <c r="E11" i="1"/>
  <c r="G11" i="1" s="1"/>
  <c r="G10" i="1"/>
  <c r="F10" i="1"/>
  <c r="E10" i="1"/>
  <c r="J10" i="1" s="1"/>
  <c r="K10" i="1" s="1"/>
  <c r="J9" i="1"/>
  <c r="K9" i="1" s="1"/>
  <c r="F9" i="1"/>
  <c r="E9" i="1"/>
  <c r="G9" i="1" s="1"/>
  <c r="C5" i="1"/>
  <c r="C4" i="1"/>
  <c r="C3" i="1"/>
  <c r="M23" i="1" l="1"/>
  <c r="N23" i="1" s="1"/>
  <c r="M14" i="1"/>
  <c r="N14" i="1" s="1"/>
  <c r="M19" i="1"/>
  <c r="N19" i="1" s="1"/>
  <c r="M11" i="1"/>
  <c r="N11" i="1"/>
  <c r="M17" i="1"/>
  <c r="N17" i="1" s="1"/>
  <c r="M18" i="1"/>
  <c r="N18" i="1" s="1"/>
  <c r="M16" i="1"/>
  <c r="N16" i="1"/>
  <c r="M12" i="1"/>
  <c r="M15" i="1"/>
  <c r="N15" i="1" s="1"/>
  <c r="M9" i="1"/>
  <c r="N9" i="1" s="1"/>
  <c r="M24" i="1"/>
  <c r="N24" i="1"/>
  <c r="M20" i="1"/>
  <c r="N20" i="1"/>
  <c r="N10" i="1"/>
  <c r="M10" i="1"/>
  <c r="M22" i="1"/>
  <c r="N22" i="1" s="1"/>
  <c r="G14" i="1"/>
  <c r="G22" i="1"/>
  <c r="G12" i="1"/>
  <c r="N12" i="1" s="1"/>
  <c r="J13" i="1"/>
  <c r="K13" i="1" s="1"/>
  <c r="G20" i="1"/>
  <c r="J21" i="1"/>
  <c r="K21" i="1" s="1"/>
  <c r="M21" i="1" l="1"/>
  <c r="N21" i="1" s="1"/>
  <c r="M13" i="1"/>
  <c r="M25" i="1" s="1"/>
  <c r="K25" i="1"/>
  <c r="N13" i="1" l="1"/>
  <c r="N25" i="1" s="1"/>
</calcChain>
</file>

<file path=xl/sharedStrings.xml><?xml version="1.0" encoding="utf-8"?>
<sst xmlns="http://schemas.openxmlformats.org/spreadsheetml/2006/main" count="62" uniqueCount="30">
  <si>
    <t>Contributions to the Reserve Fund for Replacement of Facilities Major Systems Template (Form Updated 5/4/2020)</t>
  </si>
  <si>
    <r>
      <rPr>
        <sz val="12"/>
        <color rgb="FF000000"/>
        <rFont val="Arial"/>
        <family val="2"/>
      </rPr>
      <t xml:space="preserve">This cost category is intended to fund major systems or components. Major systems and components have a useful life that requires long-term maintenance planning to overhaul or renovate, and eventually replace them periodically.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rgb="FF000000"/>
        <rFont val="Arial"/>
        <family val="2"/>
      </rPr>
      <t>System or Component:</t>
    </r>
    <r>
      <rPr>
        <sz val="12"/>
        <color rgb="FF000000"/>
        <rFont val="Arial"/>
        <family val="2"/>
      </rPr>
      <t xml:space="preserve"> Provide short name for item
</t>
    </r>
    <r>
      <rPr>
        <b/>
        <sz val="12"/>
        <color rgb="FF000000"/>
        <rFont val="Arial"/>
        <family val="2"/>
      </rPr>
      <t>Year of System or Component Last Replacement:</t>
    </r>
    <r>
      <rPr>
        <sz val="12"/>
        <color rgb="FF000000"/>
        <rFont val="Arial"/>
        <family val="2"/>
      </rPr>
      <t xml:space="preserve"> This is the last time this system or component was replaced. If never, then this would be the in-service data (see depreciation)
</t>
    </r>
    <r>
      <rPr>
        <b/>
        <sz val="12"/>
        <color rgb="FF000000"/>
        <rFont val="Arial"/>
        <family val="2"/>
      </rPr>
      <t>Expected System or Component Service Life (Years):</t>
    </r>
    <r>
      <rPr>
        <sz val="12"/>
        <color rgb="FF000000"/>
        <rFont val="Arial"/>
        <family val="2"/>
      </rPr>
      <t xml:space="preserve"> Whole years only. Use “Remarks” column to describe how determined.
</t>
    </r>
    <r>
      <rPr>
        <b/>
        <sz val="12"/>
        <color rgb="FF000000"/>
        <rFont val="Arial"/>
        <family val="2"/>
      </rPr>
      <t>Year of Cost Basis:</t>
    </r>
    <r>
      <rPr>
        <sz val="12"/>
        <color rgb="FF000000"/>
        <rFont val="Arial"/>
        <family val="2"/>
      </rPr>
      <t xml:space="preserve"> The year associated with the amount used for cost basis.
</t>
    </r>
    <r>
      <rPr>
        <b/>
        <sz val="12"/>
        <color rgb="FF000000"/>
        <rFont val="Arial"/>
        <family val="2"/>
      </rPr>
      <t>Cost Basis Amount:</t>
    </r>
    <r>
      <rPr>
        <sz val="12"/>
        <color rgb="FF000000"/>
        <rFont val="Arial"/>
        <family val="2"/>
      </rPr>
      <t xml:space="preserve"> Amount of cost basis in the year of the basis (DO NOT Escalate).
</t>
    </r>
    <r>
      <rPr>
        <b/>
        <sz val="12"/>
        <color rgb="FF000000"/>
        <rFont val="Arial"/>
        <family val="2"/>
      </rPr>
      <t>Reserve Funded for System or Component in Prior 105(l) Lease Years:</t>
    </r>
    <r>
      <rPr>
        <sz val="12"/>
        <color rgb="FF000000"/>
        <rFont val="Arial"/>
        <family val="2"/>
      </rPr>
      <t xml:space="preserve"> This will be $0.00 for the FIRST Lease that this item was added. All subsequent leases will carry forward the total of previous funding provided to the Reserve for this item.
</t>
    </r>
    <r>
      <rPr>
        <b/>
        <sz val="12"/>
        <color rgb="FF000000"/>
        <rFont val="Arial"/>
        <family val="2"/>
      </rPr>
      <t>Remarks-Briefly Provide:</t>
    </r>
    <r>
      <rPr>
        <sz val="12"/>
        <color rgb="FF000000"/>
        <rFont val="Arial"/>
        <family val="2"/>
      </rPr>
      <t xml:space="preserve">
      </t>
    </r>
    <r>
      <rPr>
        <b/>
        <sz val="12"/>
        <color rgb="FF000000"/>
        <rFont val="Arial"/>
        <family val="2"/>
      </rPr>
      <t>1. How Service Life was determined:</t>
    </r>
    <r>
      <rPr>
        <sz val="12"/>
        <color rgb="FF000000"/>
        <rFont val="Arial"/>
        <family val="2"/>
      </rPr>
      <t xml:space="preserve"> Briefly describe how this was determined.
      </t>
    </r>
    <r>
      <rPr>
        <b/>
        <sz val="12"/>
        <color rgb="FF000000"/>
        <rFont val="Arial"/>
        <family val="2"/>
      </rPr>
      <t>2. How Cost Basis was determined:</t>
    </r>
    <r>
      <rPr>
        <sz val="12"/>
        <color rgb="FF000000"/>
        <rFont val="Arial"/>
        <family val="2"/>
      </rPr>
      <t xml:space="preserve"> Briefly describe how this was determined.
</t>
    </r>
    <r>
      <rPr>
        <b/>
        <sz val="12"/>
        <color rgb="FF000000"/>
        <rFont val="Arial"/>
        <family val="2"/>
      </rPr>
      <t>Once the data is provided in full, the Lease Year Reserve amount (without prorating) will be the Sum Total of the "Calculated Reserve for Lease Year" Column (cell in blue)</t>
    </r>
  </si>
  <si>
    <t xml:space="preserve">Date Updated: </t>
  </si>
  <si>
    <t>Autopopulated from Consolidated Summary tab.</t>
  </si>
  <si>
    <t>Tribe/School:</t>
  </si>
  <si>
    <t>Facility Name/No.</t>
  </si>
  <si>
    <t>Year of 105 (l) Lease Term</t>
  </si>
  <si>
    <t>Year of 105(l) lease is being negotiated.</t>
  </si>
  <si>
    <t>Annual Inflation</t>
  </si>
  <si>
    <t>Provided by Indian Affairs</t>
  </si>
  <si>
    <t>No.</t>
  </si>
  <si>
    <t>System or Component</t>
  </si>
  <si>
    <t>Year of System or Component Last Replacement</t>
  </si>
  <si>
    <t>Expected System or Component Service Life (Years)</t>
  </si>
  <si>
    <t>Scheduled Replacement Year</t>
  </si>
  <si>
    <t>Years Remaining Until Replacement</t>
  </si>
  <si>
    <t>Year of Cost Basis</t>
  </si>
  <si>
    <t>Cost Basis Amount</t>
  </si>
  <si>
    <t>Scheduled Replacement Year MINUS Cost Basis Year</t>
  </si>
  <si>
    <t>Calculated Replacement Year Value</t>
  </si>
  <si>
    <t>Reserve Funded for System or Component in Prior 105(l) Lease Years (All Years)</t>
  </si>
  <si>
    <t>Remaining Reserve to be Funded for System or Component</t>
  </si>
  <si>
    <t>Calculated Reserve for Lease Year</t>
  </si>
  <si>
    <t>Remarks-Briefly Provide:
1. How Service Life was determined.
2. How Cost Basis was determined.</t>
  </si>
  <si>
    <t>NA</t>
  </si>
  <si>
    <t>Example Only: Building Roof Replacement</t>
  </si>
  <si>
    <t>1. Briefly describe how this was determined.
2. Briefly describe how this was determined.</t>
  </si>
  <si>
    <t>Name of System or Component</t>
  </si>
  <si>
    <t xml:space="preserve">1. 
2.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</si>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</sst>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2"/>
      <color rgb="FF000000"/>
      <name val="Arial"/>
      <family val="2"/>
    </font>
    <font>
      <sz val="12"/>
      <color rgb="FF000000"/>
      <name val="Arial"/>
      <family val="2"/>
    </font>
  </fonts>
  <fills count="7">
    <fill>
      <patternFill patternType="none"/>
    </fill>
    <fill>
      <patternFill patternType="gray125"/>
    </fill>
    <fill>
      <patternFill patternType="solid">
        <fgColor rgb="FF000000"/>
        <bgColor rgb="FF000000"/>
      </patternFill>
    </fill>
    <fill>
      <patternFill patternType="solid">
        <fgColor rgb="FFFFFF00"/>
        <bgColor rgb="FF000000"/>
      </patternFill>
    </fill>
    <fill>
      <patternFill patternType="solid">
        <fgColor rgb="FFA9D08E"/>
        <bgColor rgb="FF000000"/>
      </patternFill>
    </fill>
    <fill>
      <patternFill patternType="solid">
        <fgColor rgb="FFBFBFBF"/>
        <bgColor rgb="FF000000"/>
      </patternFill>
    </fill>
    <fill>
      <patternFill patternType="solid">
        <fgColor rgb="FF9BC2E6"/>
        <bgColor rgb="FF000000"/>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9">
    <xf numFmtId="0" fontId="0" fillId="0" borderId="0" xfId="0"/>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2" fillId="0" borderId="4" xfId="0" applyFont="1" applyFill="1" applyBorder="1"/>
    <xf numFmtId="0" fontId="2" fillId="0" borderId="5" xfId="0" applyFont="1" applyFill="1" applyBorder="1"/>
    <xf numFmtId="0" fontId="1" fillId="0" borderId="6" xfId="0" applyFont="1" applyFill="1" applyBorder="1" applyAlignment="1">
      <alignment horizontal="left" wrapText="1"/>
    </xf>
    <xf numFmtId="0" fontId="1" fillId="0" borderId="7" xfId="0" applyFont="1" applyFill="1" applyBorder="1" applyAlignment="1">
      <alignment horizontal="left" wrapText="1"/>
    </xf>
    <xf numFmtId="0" fontId="1" fillId="0" borderId="8" xfId="0" applyFont="1" applyFill="1" applyBorder="1" applyAlignment="1">
      <alignment horizontal="left" wrapText="1"/>
    </xf>
    <xf numFmtId="0" fontId="2" fillId="2" borderId="9" xfId="0" applyFont="1" applyFill="1" applyBorder="1"/>
    <xf numFmtId="0" fontId="1" fillId="0" borderId="5" xfId="0" applyFont="1" applyFill="1" applyBorder="1" applyAlignment="1">
      <alignment wrapText="1"/>
    </xf>
    <xf numFmtId="14" fontId="2" fillId="0" borderId="10" xfId="0" applyNumberFormat="1" applyFont="1" applyFill="1" applyBorder="1" applyAlignment="1" applyProtection="1">
      <alignment horizontal="left"/>
    </xf>
    <xf numFmtId="14" fontId="2" fillId="0" borderId="7" xfId="0" applyNumberFormat="1" applyFont="1" applyFill="1" applyBorder="1" applyAlignment="1" applyProtection="1">
      <alignment horizontal="left"/>
    </xf>
    <xf numFmtId="0" fontId="2" fillId="0" borderId="10" xfId="0" applyFont="1" applyFill="1" applyBorder="1" applyAlignment="1">
      <alignment horizontal="left"/>
    </xf>
    <xf numFmtId="0" fontId="2" fillId="0" borderId="7" xfId="0" applyFont="1" applyFill="1" applyBorder="1" applyAlignment="1">
      <alignment horizontal="left"/>
    </xf>
    <xf numFmtId="0" fontId="2" fillId="0" borderId="4" xfId="0" applyFont="1" applyFill="1" applyBorder="1" applyAlignment="1">
      <alignment horizontal="left"/>
    </xf>
    <xf numFmtId="0" fontId="2" fillId="2" borderId="5" xfId="0" applyFont="1" applyFill="1" applyBorder="1" applyAlignment="1"/>
    <xf numFmtId="0" fontId="2" fillId="2" borderId="5" xfId="0" applyFont="1" applyFill="1" applyBorder="1"/>
    <xf numFmtId="0" fontId="1" fillId="0" borderId="5" xfId="0" applyFont="1" applyFill="1" applyBorder="1"/>
    <xf numFmtId="0" fontId="2" fillId="0" borderId="10"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4" xfId="0" applyFont="1" applyFill="1" applyBorder="1" applyAlignment="1" applyProtection="1">
      <alignment horizontal="left"/>
    </xf>
    <xf numFmtId="0" fontId="1" fillId="0" borderId="5" xfId="0" applyFont="1" applyFill="1" applyBorder="1" applyAlignment="1"/>
    <xf numFmtId="1" fontId="2" fillId="3" borderId="10" xfId="0" applyNumberFormat="1" applyFont="1" applyFill="1" applyBorder="1" applyAlignment="1" applyProtection="1">
      <alignment horizontal="left" wrapText="1"/>
      <protection locked="0"/>
    </xf>
    <xf numFmtId="1" fontId="2" fillId="3" borderId="7" xfId="0" applyNumberFormat="1" applyFont="1" applyFill="1" applyBorder="1" applyAlignment="1" applyProtection="1">
      <alignment horizontal="left" wrapText="1"/>
      <protection locked="0"/>
    </xf>
    <xf numFmtId="1" fontId="2" fillId="3" borderId="4" xfId="0" applyNumberFormat="1" applyFont="1" applyFill="1" applyBorder="1" applyAlignment="1" applyProtection="1">
      <alignment horizontal="left" wrapText="1"/>
      <protection locked="0"/>
    </xf>
    <xf numFmtId="0" fontId="2" fillId="2" borderId="5" xfId="0" applyFont="1" applyFill="1" applyBorder="1" applyAlignment="1">
      <alignment wrapText="1"/>
    </xf>
    <xf numFmtId="10" fontId="2" fillId="2" borderId="5" xfId="0" applyNumberFormat="1" applyFont="1" applyFill="1" applyBorder="1" applyAlignment="1">
      <alignment wrapText="1"/>
    </xf>
    <xf numFmtId="0" fontId="2" fillId="2" borderId="11" xfId="0" applyFont="1" applyFill="1" applyBorder="1"/>
    <xf numFmtId="0" fontId="2" fillId="2" borderId="12" xfId="0" applyFont="1" applyFill="1" applyBorder="1"/>
    <xf numFmtId="0" fontId="1" fillId="0" borderId="13" xfId="0" applyFont="1" applyFill="1" applyBorder="1" applyAlignment="1">
      <alignment wrapText="1"/>
    </xf>
    <xf numFmtId="10" fontId="2" fillId="4" borderId="14" xfId="0" applyNumberFormat="1" applyFont="1" applyFill="1" applyBorder="1" applyAlignment="1">
      <alignment horizontal="left" wrapText="1"/>
    </xf>
    <xf numFmtId="10" fontId="2" fillId="4" borderId="15" xfId="0" applyNumberFormat="1" applyFont="1" applyFill="1" applyBorder="1" applyAlignment="1">
      <alignment horizontal="left" wrapText="1"/>
    </xf>
    <xf numFmtId="10" fontId="2" fillId="4" borderId="16" xfId="0" applyNumberFormat="1" applyFont="1" applyFill="1" applyBorder="1" applyAlignment="1">
      <alignment horizontal="left" wrapText="1"/>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16" xfId="0" applyFont="1" applyFill="1" applyBorder="1" applyAlignment="1">
      <alignment horizontal="left"/>
    </xf>
    <xf numFmtId="0" fontId="2" fillId="2" borderId="13" xfId="0" applyFont="1" applyFill="1" applyBorder="1"/>
    <xf numFmtId="0" fontId="2" fillId="2" borderId="13" xfId="0" applyFont="1" applyFill="1" applyBorder="1" applyAlignment="1">
      <alignment wrapText="1"/>
    </xf>
    <xf numFmtId="10" fontId="2" fillId="2" borderId="13" xfId="0" applyNumberFormat="1" applyFont="1" applyFill="1" applyBorder="1" applyAlignment="1">
      <alignment wrapText="1"/>
    </xf>
    <xf numFmtId="0" fontId="2" fillId="2" borderId="17" xfId="0" applyFont="1" applyFill="1" applyBorder="1"/>
    <xf numFmtId="0" fontId="1" fillId="0" borderId="18" xfId="0" applyFont="1" applyFill="1" applyBorder="1" applyAlignment="1">
      <alignment wrapText="1"/>
    </xf>
    <xf numFmtId="0" fontId="1" fillId="0" borderId="19" xfId="0" applyFont="1" applyFill="1" applyBorder="1" applyAlignment="1">
      <alignment wrapText="1"/>
    </xf>
    <xf numFmtId="0" fontId="1" fillId="0" borderId="19" xfId="0" applyFont="1" applyFill="1" applyBorder="1" applyAlignment="1">
      <alignment horizontal="center" wrapText="1"/>
    </xf>
    <xf numFmtId="0" fontId="1" fillId="0" borderId="20" xfId="0" applyFont="1" applyFill="1" applyBorder="1" applyAlignment="1">
      <alignment wrapText="1"/>
    </xf>
    <xf numFmtId="0" fontId="1" fillId="0" borderId="4" xfId="0" applyFont="1" applyFill="1" applyBorder="1" applyAlignment="1">
      <alignment wrapText="1"/>
    </xf>
    <xf numFmtId="0" fontId="2" fillId="5" borderId="21" xfId="0" applyFont="1" applyFill="1" applyBorder="1"/>
    <xf numFmtId="0" fontId="2" fillId="5" borderId="22" xfId="0" applyFont="1" applyFill="1" applyBorder="1"/>
    <xf numFmtId="1" fontId="2" fillId="5" borderId="22" xfId="0" applyNumberFormat="1" applyFont="1" applyFill="1" applyBorder="1"/>
    <xf numFmtId="164" fontId="2" fillId="5" borderId="22" xfId="0" applyNumberFormat="1" applyFont="1" applyFill="1" applyBorder="1"/>
    <xf numFmtId="164" fontId="2" fillId="5" borderId="22" xfId="0" applyNumberFormat="1" applyFont="1" applyFill="1" applyBorder="1" applyAlignment="1">
      <alignment horizontal="right"/>
    </xf>
    <xf numFmtId="164" fontId="2" fillId="5" borderId="22" xfId="0" applyNumberFormat="1" applyFont="1" applyFill="1" applyBorder="1" applyAlignment="1">
      <alignment horizontal="center" wrapText="1"/>
    </xf>
    <xf numFmtId="0" fontId="2" fillId="5" borderId="23" xfId="0" applyFont="1" applyFill="1" applyBorder="1" applyAlignment="1">
      <alignment wrapText="1"/>
    </xf>
    <xf numFmtId="0" fontId="2" fillId="5" borderId="4" xfId="0" applyFont="1" applyFill="1" applyBorder="1"/>
    <xf numFmtId="0" fontId="2" fillId="5" borderId="5" xfId="0" applyFont="1" applyFill="1" applyBorder="1"/>
    <xf numFmtId="0" fontId="2" fillId="0" borderId="9" xfId="0" applyFont="1" applyFill="1" applyBorder="1"/>
    <xf numFmtId="0" fontId="2" fillId="3" borderId="5" xfId="0" applyFont="1" applyFill="1" applyBorder="1" applyProtection="1">
      <protection locked="0"/>
    </xf>
    <xf numFmtId="1" fontId="2" fillId="0" borderId="5" xfId="0" applyNumberFormat="1" applyFont="1" applyFill="1" applyBorder="1"/>
    <xf numFmtId="164" fontId="2" fillId="3" borderId="5" xfId="0" applyNumberFormat="1" applyFont="1" applyFill="1" applyBorder="1" applyProtection="1">
      <protection locked="0"/>
    </xf>
    <xf numFmtId="164" fontId="2" fillId="0" borderId="5" xfId="0" applyNumberFormat="1" applyFont="1" applyFill="1" applyBorder="1" applyAlignment="1">
      <alignment horizontal="right"/>
    </xf>
    <xf numFmtId="164" fontId="2" fillId="3" borderId="5" xfId="0" applyNumberFormat="1" applyFont="1" applyFill="1" applyBorder="1" applyAlignment="1" applyProtection="1">
      <alignment horizontal="center" wrapText="1"/>
      <protection locked="0"/>
    </xf>
    <xf numFmtId="164" fontId="2" fillId="0" borderId="5" xfId="0" applyNumberFormat="1" applyFont="1" applyFill="1" applyBorder="1"/>
    <xf numFmtId="0" fontId="2" fillId="3" borderId="11" xfId="0" applyFont="1" applyFill="1" applyBorder="1" applyAlignment="1" applyProtection="1">
      <alignment wrapText="1"/>
      <protection locked="0"/>
    </xf>
    <xf numFmtId="0" fontId="2" fillId="0" borderId="12" xfId="0" applyFont="1" applyFill="1" applyBorder="1"/>
    <xf numFmtId="0" fontId="2" fillId="3" borderId="13" xfId="0" applyFont="1" applyFill="1" applyBorder="1" applyProtection="1">
      <protection locked="0"/>
    </xf>
    <xf numFmtId="164" fontId="2" fillId="3" borderId="13" xfId="0" applyNumberFormat="1" applyFont="1" applyFill="1" applyBorder="1" applyProtection="1">
      <protection locked="0"/>
    </xf>
    <xf numFmtId="164" fontId="2" fillId="3" borderId="13" xfId="0" applyNumberFormat="1" applyFont="1" applyFill="1" applyBorder="1" applyAlignment="1" applyProtection="1">
      <alignment horizontal="center" wrapText="1"/>
      <protection locked="0"/>
    </xf>
    <xf numFmtId="0" fontId="2" fillId="3" borderId="17" xfId="0" applyFont="1" applyFill="1" applyBorder="1" applyAlignment="1" applyProtection="1">
      <alignment wrapText="1"/>
      <protection locked="0"/>
    </xf>
    <xf numFmtId="0" fontId="1" fillId="0" borderId="18" xfId="0" applyFont="1" applyFill="1" applyBorder="1"/>
    <xf numFmtId="0" fontId="1" fillId="0" borderId="19" xfId="0" applyFont="1" applyFill="1" applyBorder="1"/>
    <xf numFmtId="0" fontId="1" fillId="2" borderId="19" xfId="0" applyFont="1" applyFill="1" applyBorder="1"/>
    <xf numFmtId="164" fontId="1" fillId="2" borderId="19" xfId="0" applyNumberFormat="1" applyFont="1" applyFill="1" applyBorder="1"/>
    <xf numFmtId="1" fontId="1" fillId="2" borderId="19" xfId="0" applyNumberFormat="1" applyFont="1" applyFill="1" applyBorder="1"/>
    <xf numFmtId="164" fontId="1" fillId="0" borderId="19" xfId="0" applyNumberFormat="1" applyFont="1" applyFill="1" applyBorder="1"/>
    <xf numFmtId="164" fontId="1" fillId="6" borderId="19" xfId="0" applyNumberFormat="1" applyFont="1" applyFill="1" applyBorder="1"/>
    <xf numFmtId="0" fontId="1" fillId="0" borderId="20" xfId="0" applyFont="1" applyFill="1" applyBorder="1"/>
    <xf numFmtId="0" fontId="1" fillId="0" borderId="4" xfId="0" applyFont="1" applyFill="1" applyBorder="1"/>
    <xf numFmtId="0" fontId="2" fillId="0" borderId="22" xfId="0" applyFont="1" applyFill="1" applyBorder="1"/>
    <xf numFmtId="164" fontId="2" fillId="0" borderId="2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l)%20Template-All%20Areas_20050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Depreciation Sched.(b)-No P&amp;I"/>
      <sheetName val="Depreciation Sched.(b)-With P&amp;I"/>
      <sheetName val="Reserve Fund Calculations (c)"/>
      <sheetName val="P&amp;I (d)"/>
      <sheetName val="O&amp;M (e) and Other (f-h)"/>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workbookViewId="0">
      <selection activeCell="B8" sqref="B8"/>
    </sheetView>
  </sheetViews>
  <sheetFormatPr defaultColWidth="9.1796875" defaultRowHeight="15.5" x14ac:dyDescent="0.35"/>
  <cols>
    <col min="1" max="1" width="5.81640625" style="5" customWidth="1"/>
    <col min="2" max="2" width="60.81640625" style="5" customWidth="1"/>
    <col min="3" max="3" width="21.7265625" style="5" customWidth="1"/>
    <col min="4" max="4" width="24.453125" style="5" customWidth="1"/>
    <col min="5" max="5" width="20.1796875" style="5" customWidth="1"/>
    <col min="6" max="6" width="16.26953125" style="5" customWidth="1"/>
    <col min="7" max="7" width="19.54296875" style="5" customWidth="1"/>
    <col min="8" max="8" width="25.7265625" style="5" customWidth="1"/>
    <col min="9" max="9" width="20.26953125" style="5" customWidth="1"/>
    <col min="10" max="10" width="22.81640625" style="5" customWidth="1"/>
    <col min="11" max="11" width="20.7265625" style="5" customWidth="1"/>
    <col min="12" max="12" width="27.7265625" style="5" customWidth="1"/>
    <col min="13" max="13" width="25.81640625" style="5" customWidth="1"/>
    <col min="14" max="14" width="25.453125" style="5" customWidth="1"/>
    <col min="15" max="15" width="86.81640625" style="5" customWidth="1"/>
    <col min="16" max="16384" width="9.1796875" style="5"/>
  </cols>
  <sheetData>
    <row r="1" spans="1:16" x14ac:dyDescent="0.35">
      <c r="A1" s="1" t="s">
        <v>0</v>
      </c>
      <c r="B1" s="2"/>
      <c r="C1" s="2"/>
      <c r="D1" s="2"/>
      <c r="E1" s="2"/>
      <c r="F1" s="2"/>
      <c r="G1" s="2"/>
      <c r="H1" s="2"/>
      <c r="I1" s="2"/>
      <c r="J1" s="2"/>
      <c r="K1" s="2"/>
      <c r="L1" s="2"/>
      <c r="M1" s="2"/>
      <c r="N1" s="2"/>
      <c r="O1" s="3"/>
      <c r="P1" s="4"/>
    </row>
    <row r="2" spans="1:16" x14ac:dyDescent="0.35">
      <c r="A2" s="6" t="s">
        <v>1</v>
      </c>
      <c r="B2" s="7"/>
      <c r="C2" s="7"/>
      <c r="D2" s="7"/>
      <c r="E2" s="7"/>
      <c r="F2" s="7"/>
      <c r="G2" s="7"/>
      <c r="H2" s="7"/>
      <c r="I2" s="7"/>
      <c r="J2" s="7"/>
      <c r="K2" s="7"/>
      <c r="L2" s="7"/>
      <c r="M2" s="7"/>
      <c r="N2" s="7"/>
      <c r="O2" s="8"/>
      <c r="P2" s="4"/>
    </row>
    <row r="3" spans="1:16" x14ac:dyDescent="0.35">
      <c r="A3" s="9"/>
      <c r="B3" s="10" t="s">
        <v>2</v>
      </c>
      <c r="C3" s="11">
        <f>'[1]Consolidated Summary'!B3:C3</f>
        <v>0</v>
      </c>
      <c r="D3" s="12"/>
      <c r="E3" s="12"/>
      <c r="F3" s="13" t="s">
        <v>3</v>
      </c>
      <c r="G3" s="14"/>
      <c r="H3" s="15"/>
      <c r="I3" s="16"/>
      <c r="J3" s="16"/>
      <c r="K3" s="16"/>
      <c r="L3" s="16"/>
      <c r="M3" s="17"/>
      <c r="N3" s="17"/>
    </row>
    <row r="4" spans="1:16" x14ac:dyDescent="0.35">
      <c r="A4" s="9"/>
      <c r="B4" s="18" t="s">
        <v>4</v>
      </c>
      <c r="C4" s="19">
        <f>'[1]Consolidated Summary'!B4:C4</f>
        <v>0</v>
      </c>
      <c r="D4" s="20"/>
      <c r="E4" s="21"/>
      <c r="F4" s="13" t="s">
        <v>3</v>
      </c>
      <c r="G4" s="14"/>
      <c r="H4" s="15"/>
      <c r="I4" s="16"/>
      <c r="J4" s="16"/>
      <c r="K4" s="16"/>
      <c r="L4" s="16"/>
      <c r="M4" s="17"/>
      <c r="N4" s="17"/>
      <c r="O4" s="17"/>
    </row>
    <row r="5" spans="1:16" x14ac:dyDescent="0.35">
      <c r="A5" s="9"/>
      <c r="B5" s="22" t="s">
        <v>5</v>
      </c>
      <c r="C5" s="19">
        <f>'[1]Consolidated Summary'!B5:C5</f>
        <v>0</v>
      </c>
      <c r="D5" s="20"/>
      <c r="E5" s="21"/>
      <c r="F5" s="13" t="s">
        <v>3</v>
      </c>
      <c r="G5" s="14"/>
      <c r="H5" s="15"/>
      <c r="I5" s="16"/>
      <c r="J5" s="16"/>
      <c r="K5" s="16"/>
      <c r="L5" s="16"/>
      <c r="M5" s="17"/>
      <c r="N5" s="17"/>
      <c r="O5" s="17"/>
    </row>
    <row r="6" spans="1:16" x14ac:dyDescent="0.35">
      <c r="A6" s="9"/>
      <c r="B6" s="10" t="s">
        <v>6</v>
      </c>
      <c r="C6" s="23">
        <v>2020</v>
      </c>
      <c r="D6" s="24"/>
      <c r="E6" s="25"/>
      <c r="F6" s="13" t="s">
        <v>7</v>
      </c>
      <c r="G6" s="14"/>
      <c r="H6" s="15"/>
      <c r="I6" s="17"/>
      <c r="J6" s="17"/>
      <c r="K6" s="26"/>
      <c r="L6" s="26"/>
      <c r="M6" s="27"/>
      <c r="N6" s="26"/>
      <c r="O6" s="28"/>
      <c r="P6" s="4"/>
    </row>
    <row r="7" spans="1:16" ht="16" thickBot="1" x14ac:dyDescent="0.4">
      <c r="A7" s="29"/>
      <c r="B7" s="30" t="s">
        <v>8</v>
      </c>
      <c r="C7" s="31">
        <v>2.1000000000000001E-2</v>
      </c>
      <c r="D7" s="32"/>
      <c r="E7" s="33"/>
      <c r="F7" s="34" t="s">
        <v>9</v>
      </c>
      <c r="G7" s="35"/>
      <c r="H7" s="36"/>
      <c r="I7" s="37"/>
      <c r="J7" s="37"/>
      <c r="K7" s="38"/>
      <c r="L7" s="38"/>
      <c r="M7" s="39"/>
      <c r="N7" s="38"/>
      <c r="O7" s="40"/>
      <c r="P7" s="4"/>
    </row>
    <row r="8" spans="1:16" s="10" customFormat="1" ht="62.5" thickBot="1" x14ac:dyDescent="0.4">
      <c r="A8" s="41" t="s">
        <v>10</v>
      </c>
      <c r="B8" s="42" t="s">
        <v>11</v>
      </c>
      <c r="C8" s="42" t="s">
        <v>12</v>
      </c>
      <c r="D8" s="43" t="s">
        <v>13</v>
      </c>
      <c r="E8" s="43" t="s">
        <v>14</v>
      </c>
      <c r="F8" s="43" t="s">
        <v>6</v>
      </c>
      <c r="G8" s="43" t="s">
        <v>15</v>
      </c>
      <c r="H8" s="43" t="s">
        <v>16</v>
      </c>
      <c r="I8" s="43" t="s">
        <v>17</v>
      </c>
      <c r="J8" s="43" t="s">
        <v>18</v>
      </c>
      <c r="K8" s="43" t="s">
        <v>19</v>
      </c>
      <c r="L8" s="43" t="s">
        <v>20</v>
      </c>
      <c r="M8" s="43" t="s">
        <v>21</v>
      </c>
      <c r="N8" s="43" t="s">
        <v>22</v>
      </c>
      <c r="O8" s="44" t="s">
        <v>23</v>
      </c>
      <c r="P8" s="45"/>
    </row>
    <row r="9" spans="1:16" s="54" customFormat="1" ht="31" x14ac:dyDescent="0.35">
      <c r="A9" s="46" t="s">
        <v>24</v>
      </c>
      <c r="B9" s="47" t="s">
        <v>25</v>
      </c>
      <c r="C9" s="48">
        <v>2005</v>
      </c>
      <c r="D9" s="47">
        <v>30</v>
      </c>
      <c r="E9" s="48">
        <f>C9+D9</f>
        <v>2035</v>
      </c>
      <c r="F9" s="48">
        <f>C6</f>
        <v>2020</v>
      </c>
      <c r="G9" s="48">
        <f>E9-F9</f>
        <v>15</v>
      </c>
      <c r="H9" s="48">
        <v>2005</v>
      </c>
      <c r="I9" s="49">
        <v>2000000</v>
      </c>
      <c r="J9" s="48">
        <f>E9-H9</f>
        <v>30</v>
      </c>
      <c r="K9" s="50">
        <f>I9*(1+$C$7)^J9</f>
        <v>3730802.4927916559</v>
      </c>
      <c r="L9" s="51">
        <v>50000</v>
      </c>
      <c r="M9" s="49">
        <f>K9-L9</f>
        <v>3680802.4927916559</v>
      </c>
      <c r="N9" s="49">
        <f>IF(K9=0, "Data Incomplete", M9/G9)</f>
        <v>245386.83285277706</v>
      </c>
      <c r="O9" s="52" t="s">
        <v>26</v>
      </c>
      <c r="P9" s="53"/>
    </row>
    <row r="10" spans="1:16" ht="31" x14ac:dyDescent="0.35">
      <c r="A10" s="55">
        <v>1</v>
      </c>
      <c r="B10" s="56" t="s">
        <v>27</v>
      </c>
      <c r="C10" s="56"/>
      <c r="D10" s="56"/>
      <c r="E10" s="5">
        <f>C10+D10</f>
        <v>0</v>
      </c>
      <c r="F10" s="57">
        <f>$C$6</f>
        <v>2020</v>
      </c>
      <c r="G10" s="5" t="str">
        <f>IF(E10-F10&lt;=0, "Data Incomplete", E10-F10)</f>
        <v>Data Incomplete</v>
      </c>
      <c r="H10" s="56"/>
      <c r="I10" s="58"/>
      <c r="J10" s="57" t="str">
        <f>IF(E10-H10&lt;=0, "Data Incomplete", E10-H10)</f>
        <v>Data Incomplete</v>
      </c>
      <c r="K10" s="59" t="str">
        <f>IFERROR(I10*(1+$C$7)^J10, "Data Incomplete")</f>
        <v>Data Incomplete</v>
      </c>
      <c r="L10" s="60">
        <v>0</v>
      </c>
      <c r="M10" s="61" t="str">
        <f>IFERROR(K10-L10, "Data Incomplete")</f>
        <v>Data Incomplete</v>
      </c>
      <c r="N10" s="61" t="str">
        <f>IFERROR(IF(K10=0, "Data Incomplete", M10/G10), "Data Incomplete")</f>
        <v>Data Incomplete</v>
      </c>
      <c r="O10" s="62" t="s">
        <v>28</v>
      </c>
      <c r="P10" s="4"/>
    </row>
    <row r="11" spans="1:16" ht="31" x14ac:dyDescent="0.35">
      <c r="A11" s="55">
        <v>2</v>
      </c>
      <c r="B11" s="56" t="s">
        <v>27</v>
      </c>
      <c r="C11" s="56"/>
      <c r="D11" s="56"/>
      <c r="E11" s="5">
        <f t="shared" ref="E11:E24" si="0">C11+D11</f>
        <v>0</v>
      </c>
      <c r="F11" s="57">
        <f t="shared" ref="F11:F24" si="1">$C$6</f>
        <v>2020</v>
      </c>
      <c r="G11" s="5" t="str">
        <f t="shared" ref="G11:G24" si="2">IF(E11-F11&lt;=0, "Data Incomplete", E11-F11)</f>
        <v>Data Incomplete</v>
      </c>
      <c r="H11" s="56"/>
      <c r="I11" s="58"/>
      <c r="J11" s="57" t="str">
        <f t="shared" ref="J11:J24" si="3">IF(E11-H11&lt;=0, "Data Incomplete", E11-H11)</f>
        <v>Data Incomplete</v>
      </c>
      <c r="K11" s="59" t="str">
        <f t="shared" ref="K11:K24" si="4">IFERROR(I11*(1+$C$7)^J11, "Data Incomplete")</f>
        <v>Data Incomplete</v>
      </c>
      <c r="L11" s="60">
        <v>0</v>
      </c>
      <c r="M11" s="61" t="str">
        <f t="shared" ref="M11:M24" si="5">IFERROR(K11-L11, "Data Incomplete")</f>
        <v>Data Incomplete</v>
      </c>
      <c r="N11" s="61" t="str">
        <f t="shared" ref="N11:N24" si="6">IFERROR(IF(K11=0, "Data Incomplete", M11/G11), "Data Incomplete")</f>
        <v>Data Incomplete</v>
      </c>
      <c r="O11" s="62" t="s">
        <v>28</v>
      </c>
      <c r="P11" s="4"/>
    </row>
    <row r="12" spans="1:16" ht="31" x14ac:dyDescent="0.35">
      <c r="A12" s="55">
        <v>3</v>
      </c>
      <c r="B12" s="56" t="s">
        <v>27</v>
      </c>
      <c r="C12" s="56"/>
      <c r="D12" s="56"/>
      <c r="E12" s="5">
        <f t="shared" si="0"/>
        <v>0</v>
      </c>
      <c r="F12" s="57">
        <f t="shared" si="1"/>
        <v>2020</v>
      </c>
      <c r="G12" s="5" t="str">
        <f t="shared" si="2"/>
        <v>Data Incomplete</v>
      </c>
      <c r="H12" s="56"/>
      <c r="I12" s="58"/>
      <c r="J12" s="57" t="str">
        <f t="shared" si="3"/>
        <v>Data Incomplete</v>
      </c>
      <c r="K12" s="59" t="str">
        <f t="shared" si="4"/>
        <v>Data Incomplete</v>
      </c>
      <c r="L12" s="60">
        <v>0</v>
      </c>
      <c r="M12" s="61" t="str">
        <f t="shared" si="5"/>
        <v>Data Incomplete</v>
      </c>
      <c r="N12" s="61" t="str">
        <f t="shared" si="6"/>
        <v>Data Incomplete</v>
      </c>
      <c r="O12" s="62" t="s">
        <v>28</v>
      </c>
      <c r="P12" s="4"/>
    </row>
    <row r="13" spans="1:16" ht="31" x14ac:dyDescent="0.35">
      <c r="A13" s="55">
        <v>4</v>
      </c>
      <c r="B13" s="56" t="s">
        <v>27</v>
      </c>
      <c r="C13" s="56"/>
      <c r="D13" s="56"/>
      <c r="E13" s="5">
        <f t="shared" si="0"/>
        <v>0</v>
      </c>
      <c r="F13" s="57">
        <f t="shared" si="1"/>
        <v>2020</v>
      </c>
      <c r="G13" s="5" t="str">
        <f t="shared" si="2"/>
        <v>Data Incomplete</v>
      </c>
      <c r="H13" s="56"/>
      <c r="I13" s="58"/>
      <c r="J13" s="57" t="str">
        <f t="shared" si="3"/>
        <v>Data Incomplete</v>
      </c>
      <c r="K13" s="59" t="str">
        <f t="shared" si="4"/>
        <v>Data Incomplete</v>
      </c>
      <c r="L13" s="60">
        <v>0</v>
      </c>
      <c r="M13" s="61" t="str">
        <f t="shared" si="5"/>
        <v>Data Incomplete</v>
      </c>
      <c r="N13" s="61" t="str">
        <f t="shared" si="6"/>
        <v>Data Incomplete</v>
      </c>
      <c r="O13" s="62" t="s">
        <v>28</v>
      </c>
      <c r="P13" s="4"/>
    </row>
    <row r="14" spans="1:16" ht="31" x14ac:dyDescent="0.35">
      <c r="A14" s="55">
        <v>5</v>
      </c>
      <c r="B14" s="56" t="s">
        <v>27</v>
      </c>
      <c r="C14" s="56"/>
      <c r="D14" s="56"/>
      <c r="E14" s="5">
        <f t="shared" si="0"/>
        <v>0</v>
      </c>
      <c r="F14" s="57">
        <f t="shared" si="1"/>
        <v>2020</v>
      </c>
      <c r="G14" s="5" t="str">
        <f t="shared" si="2"/>
        <v>Data Incomplete</v>
      </c>
      <c r="H14" s="56"/>
      <c r="I14" s="58"/>
      <c r="J14" s="57" t="str">
        <f t="shared" si="3"/>
        <v>Data Incomplete</v>
      </c>
      <c r="K14" s="59" t="str">
        <f t="shared" si="4"/>
        <v>Data Incomplete</v>
      </c>
      <c r="L14" s="60">
        <v>0</v>
      </c>
      <c r="M14" s="61" t="str">
        <f t="shared" si="5"/>
        <v>Data Incomplete</v>
      </c>
      <c r="N14" s="61" t="str">
        <f t="shared" si="6"/>
        <v>Data Incomplete</v>
      </c>
      <c r="O14" s="62" t="s">
        <v>28</v>
      </c>
      <c r="P14" s="4"/>
    </row>
    <row r="15" spans="1:16" ht="31" x14ac:dyDescent="0.35">
      <c r="A15" s="55">
        <v>6</v>
      </c>
      <c r="B15" s="56" t="s">
        <v>27</v>
      </c>
      <c r="C15" s="56"/>
      <c r="D15" s="56"/>
      <c r="E15" s="5">
        <f t="shared" si="0"/>
        <v>0</v>
      </c>
      <c r="F15" s="57">
        <f t="shared" si="1"/>
        <v>2020</v>
      </c>
      <c r="G15" s="5" t="str">
        <f t="shared" si="2"/>
        <v>Data Incomplete</v>
      </c>
      <c r="H15" s="56"/>
      <c r="I15" s="58"/>
      <c r="J15" s="57" t="str">
        <f t="shared" si="3"/>
        <v>Data Incomplete</v>
      </c>
      <c r="K15" s="59" t="str">
        <f t="shared" si="4"/>
        <v>Data Incomplete</v>
      </c>
      <c r="L15" s="60">
        <v>0</v>
      </c>
      <c r="M15" s="61" t="str">
        <f t="shared" si="5"/>
        <v>Data Incomplete</v>
      </c>
      <c r="N15" s="61" t="str">
        <f t="shared" si="6"/>
        <v>Data Incomplete</v>
      </c>
      <c r="O15" s="62" t="s">
        <v>28</v>
      </c>
      <c r="P15" s="4"/>
    </row>
    <row r="16" spans="1:16" ht="31" x14ac:dyDescent="0.35">
      <c r="A16" s="55">
        <v>7</v>
      </c>
      <c r="B16" s="56" t="s">
        <v>27</v>
      </c>
      <c r="C16" s="56"/>
      <c r="D16" s="56"/>
      <c r="E16" s="5">
        <f t="shared" si="0"/>
        <v>0</v>
      </c>
      <c r="F16" s="57">
        <f t="shared" si="1"/>
        <v>2020</v>
      </c>
      <c r="G16" s="5" t="str">
        <f t="shared" si="2"/>
        <v>Data Incomplete</v>
      </c>
      <c r="H16" s="56"/>
      <c r="I16" s="58"/>
      <c r="J16" s="57" t="str">
        <f t="shared" si="3"/>
        <v>Data Incomplete</v>
      </c>
      <c r="K16" s="59" t="str">
        <f t="shared" si="4"/>
        <v>Data Incomplete</v>
      </c>
      <c r="L16" s="60">
        <v>0</v>
      </c>
      <c r="M16" s="61" t="str">
        <f t="shared" si="5"/>
        <v>Data Incomplete</v>
      </c>
      <c r="N16" s="61" t="str">
        <f t="shared" si="6"/>
        <v>Data Incomplete</v>
      </c>
      <c r="O16" s="62" t="s">
        <v>28</v>
      </c>
      <c r="P16" s="4"/>
    </row>
    <row r="17" spans="1:16" ht="31" x14ac:dyDescent="0.35">
      <c r="A17" s="55">
        <v>8</v>
      </c>
      <c r="B17" s="56" t="s">
        <v>27</v>
      </c>
      <c r="C17" s="56"/>
      <c r="D17" s="56"/>
      <c r="E17" s="5">
        <f t="shared" si="0"/>
        <v>0</v>
      </c>
      <c r="F17" s="57">
        <f t="shared" si="1"/>
        <v>2020</v>
      </c>
      <c r="G17" s="5" t="str">
        <f t="shared" si="2"/>
        <v>Data Incomplete</v>
      </c>
      <c r="H17" s="56"/>
      <c r="I17" s="58"/>
      <c r="J17" s="57" t="str">
        <f t="shared" si="3"/>
        <v>Data Incomplete</v>
      </c>
      <c r="K17" s="59" t="str">
        <f t="shared" si="4"/>
        <v>Data Incomplete</v>
      </c>
      <c r="L17" s="60">
        <v>0</v>
      </c>
      <c r="M17" s="61" t="str">
        <f t="shared" si="5"/>
        <v>Data Incomplete</v>
      </c>
      <c r="N17" s="61" t="str">
        <f t="shared" si="6"/>
        <v>Data Incomplete</v>
      </c>
      <c r="O17" s="62" t="s">
        <v>28</v>
      </c>
      <c r="P17" s="4"/>
    </row>
    <row r="18" spans="1:16" ht="31" x14ac:dyDescent="0.35">
      <c r="A18" s="55">
        <v>9</v>
      </c>
      <c r="B18" s="56" t="s">
        <v>27</v>
      </c>
      <c r="C18" s="56"/>
      <c r="D18" s="56"/>
      <c r="E18" s="5">
        <f t="shared" si="0"/>
        <v>0</v>
      </c>
      <c r="F18" s="57">
        <f t="shared" si="1"/>
        <v>2020</v>
      </c>
      <c r="G18" s="5" t="str">
        <f t="shared" si="2"/>
        <v>Data Incomplete</v>
      </c>
      <c r="H18" s="56"/>
      <c r="I18" s="58"/>
      <c r="J18" s="57" t="str">
        <f t="shared" si="3"/>
        <v>Data Incomplete</v>
      </c>
      <c r="K18" s="59" t="str">
        <f t="shared" si="4"/>
        <v>Data Incomplete</v>
      </c>
      <c r="L18" s="60">
        <v>0</v>
      </c>
      <c r="M18" s="61" t="str">
        <f t="shared" si="5"/>
        <v>Data Incomplete</v>
      </c>
      <c r="N18" s="61" t="str">
        <f t="shared" si="6"/>
        <v>Data Incomplete</v>
      </c>
      <c r="O18" s="62" t="s">
        <v>28</v>
      </c>
      <c r="P18" s="4"/>
    </row>
    <row r="19" spans="1:16" ht="31" x14ac:dyDescent="0.35">
      <c r="A19" s="55">
        <v>10</v>
      </c>
      <c r="B19" s="56" t="s">
        <v>27</v>
      </c>
      <c r="C19" s="56"/>
      <c r="D19" s="56"/>
      <c r="E19" s="5">
        <f t="shared" si="0"/>
        <v>0</v>
      </c>
      <c r="F19" s="57">
        <f t="shared" si="1"/>
        <v>2020</v>
      </c>
      <c r="G19" s="5" t="str">
        <f t="shared" si="2"/>
        <v>Data Incomplete</v>
      </c>
      <c r="H19" s="56"/>
      <c r="I19" s="58"/>
      <c r="J19" s="57" t="str">
        <f t="shared" si="3"/>
        <v>Data Incomplete</v>
      </c>
      <c r="K19" s="59" t="str">
        <f t="shared" si="4"/>
        <v>Data Incomplete</v>
      </c>
      <c r="L19" s="60">
        <v>0</v>
      </c>
      <c r="M19" s="61" t="str">
        <f t="shared" si="5"/>
        <v>Data Incomplete</v>
      </c>
      <c r="N19" s="61" t="str">
        <f t="shared" si="6"/>
        <v>Data Incomplete</v>
      </c>
      <c r="O19" s="62" t="s">
        <v>28</v>
      </c>
      <c r="P19" s="4"/>
    </row>
    <row r="20" spans="1:16" ht="31" x14ac:dyDescent="0.35">
      <c r="A20" s="55">
        <v>11</v>
      </c>
      <c r="B20" s="56" t="s">
        <v>27</v>
      </c>
      <c r="C20" s="56"/>
      <c r="D20" s="56"/>
      <c r="E20" s="5">
        <f t="shared" si="0"/>
        <v>0</v>
      </c>
      <c r="F20" s="57">
        <f t="shared" si="1"/>
        <v>2020</v>
      </c>
      <c r="G20" s="5" t="str">
        <f t="shared" si="2"/>
        <v>Data Incomplete</v>
      </c>
      <c r="H20" s="56"/>
      <c r="I20" s="58"/>
      <c r="J20" s="57" t="str">
        <f t="shared" si="3"/>
        <v>Data Incomplete</v>
      </c>
      <c r="K20" s="59" t="str">
        <f t="shared" si="4"/>
        <v>Data Incomplete</v>
      </c>
      <c r="L20" s="60">
        <v>0</v>
      </c>
      <c r="M20" s="61" t="str">
        <f t="shared" si="5"/>
        <v>Data Incomplete</v>
      </c>
      <c r="N20" s="61" t="str">
        <f t="shared" si="6"/>
        <v>Data Incomplete</v>
      </c>
      <c r="O20" s="62" t="s">
        <v>28</v>
      </c>
      <c r="P20" s="4"/>
    </row>
    <row r="21" spans="1:16" ht="31" x14ac:dyDescent="0.35">
      <c r="A21" s="55">
        <v>12</v>
      </c>
      <c r="B21" s="56" t="s">
        <v>27</v>
      </c>
      <c r="C21" s="56"/>
      <c r="D21" s="56"/>
      <c r="E21" s="5">
        <f t="shared" si="0"/>
        <v>0</v>
      </c>
      <c r="F21" s="57">
        <f t="shared" si="1"/>
        <v>2020</v>
      </c>
      <c r="G21" s="5" t="str">
        <f t="shared" si="2"/>
        <v>Data Incomplete</v>
      </c>
      <c r="H21" s="56"/>
      <c r="I21" s="58"/>
      <c r="J21" s="57" t="str">
        <f t="shared" si="3"/>
        <v>Data Incomplete</v>
      </c>
      <c r="K21" s="59" t="str">
        <f t="shared" si="4"/>
        <v>Data Incomplete</v>
      </c>
      <c r="L21" s="60">
        <v>0</v>
      </c>
      <c r="M21" s="61" t="str">
        <f t="shared" si="5"/>
        <v>Data Incomplete</v>
      </c>
      <c r="N21" s="61" t="str">
        <f t="shared" si="6"/>
        <v>Data Incomplete</v>
      </c>
      <c r="O21" s="62" t="s">
        <v>28</v>
      </c>
      <c r="P21" s="4"/>
    </row>
    <row r="22" spans="1:16" ht="31" x14ac:dyDescent="0.35">
      <c r="A22" s="55">
        <v>13</v>
      </c>
      <c r="B22" s="56" t="s">
        <v>27</v>
      </c>
      <c r="C22" s="56"/>
      <c r="D22" s="56"/>
      <c r="E22" s="5">
        <f t="shared" si="0"/>
        <v>0</v>
      </c>
      <c r="F22" s="57">
        <f t="shared" si="1"/>
        <v>2020</v>
      </c>
      <c r="G22" s="5" t="str">
        <f t="shared" si="2"/>
        <v>Data Incomplete</v>
      </c>
      <c r="H22" s="56"/>
      <c r="I22" s="58"/>
      <c r="J22" s="57" t="str">
        <f t="shared" si="3"/>
        <v>Data Incomplete</v>
      </c>
      <c r="K22" s="59" t="str">
        <f t="shared" si="4"/>
        <v>Data Incomplete</v>
      </c>
      <c r="L22" s="60">
        <v>0</v>
      </c>
      <c r="M22" s="61" t="str">
        <f t="shared" si="5"/>
        <v>Data Incomplete</v>
      </c>
      <c r="N22" s="61" t="str">
        <f t="shared" si="6"/>
        <v>Data Incomplete</v>
      </c>
      <c r="O22" s="62" t="s">
        <v>28</v>
      </c>
      <c r="P22" s="4"/>
    </row>
    <row r="23" spans="1:16" ht="31" x14ac:dyDescent="0.35">
      <c r="A23" s="55">
        <v>14</v>
      </c>
      <c r="B23" s="56" t="s">
        <v>27</v>
      </c>
      <c r="C23" s="56"/>
      <c r="D23" s="56"/>
      <c r="E23" s="5">
        <f t="shared" si="0"/>
        <v>0</v>
      </c>
      <c r="F23" s="57">
        <f t="shared" si="1"/>
        <v>2020</v>
      </c>
      <c r="G23" s="5" t="str">
        <f t="shared" si="2"/>
        <v>Data Incomplete</v>
      </c>
      <c r="H23" s="56"/>
      <c r="I23" s="58"/>
      <c r="J23" s="57" t="str">
        <f t="shared" si="3"/>
        <v>Data Incomplete</v>
      </c>
      <c r="K23" s="59" t="str">
        <f t="shared" si="4"/>
        <v>Data Incomplete</v>
      </c>
      <c r="L23" s="60">
        <v>0</v>
      </c>
      <c r="M23" s="61" t="str">
        <f t="shared" si="5"/>
        <v>Data Incomplete</v>
      </c>
      <c r="N23" s="61" t="str">
        <f t="shared" si="6"/>
        <v>Data Incomplete</v>
      </c>
      <c r="O23" s="62" t="s">
        <v>28</v>
      </c>
      <c r="P23" s="4"/>
    </row>
    <row r="24" spans="1:16" ht="31.5" thickBot="1" x14ac:dyDescent="0.4">
      <c r="A24" s="63">
        <v>15</v>
      </c>
      <c r="B24" s="64" t="s">
        <v>27</v>
      </c>
      <c r="C24" s="64"/>
      <c r="D24" s="64"/>
      <c r="E24" s="5">
        <f t="shared" si="0"/>
        <v>0</v>
      </c>
      <c r="F24" s="57">
        <f t="shared" si="1"/>
        <v>2020</v>
      </c>
      <c r="G24" s="5" t="str">
        <f t="shared" si="2"/>
        <v>Data Incomplete</v>
      </c>
      <c r="H24" s="64"/>
      <c r="I24" s="65"/>
      <c r="J24" s="57" t="str">
        <f t="shared" si="3"/>
        <v>Data Incomplete</v>
      </c>
      <c r="K24" s="59" t="str">
        <f t="shared" si="4"/>
        <v>Data Incomplete</v>
      </c>
      <c r="L24" s="66">
        <v>0</v>
      </c>
      <c r="M24" s="61" t="str">
        <f t="shared" si="5"/>
        <v>Data Incomplete</v>
      </c>
      <c r="N24" s="61" t="str">
        <f t="shared" si="6"/>
        <v>Data Incomplete</v>
      </c>
      <c r="O24" s="67" t="s">
        <v>28</v>
      </c>
      <c r="P24" s="4"/>
    </row>
    <row r="25" spans="1:16" s="18" customFormat="1" ht="16" thickBot="1" x14ac:dyDescent="0.4">
      <c r="A25" s="68" t="s">
        <v>24</v>
      </c>
      <c r="B25" s="69" t="s">
        <v>29</v>
      </c>
      <c r="C25" s="70"/>
      <c r="D25" s="70"/>
      <c r="E25" s="70"/>
      <c r="F25" s="70"/>
      <c r="G25" s="70"/>
      <c r="H25" s="70"/>
      <c r="I25" s="71"/>
      <c r="J25" s="72"/>
      <c r="K25" s="73">
        <f>SUM(K10:K24)</f>
        <v>0</v>
      </c>
      <c r="L25" s="73">
        <f>SUM(L10:L24)</f>
        <v>0</v>
      </c>
      <c r="M25" s="73">
        <f>SUM(M10:M24)</f>
        <v>0</v>
      </c>
      <c r="N25" s="74">
        <f>SUM(N10:N24)</f>
        <v>0</v>
      </c>
      <c r="O25" s="75"/>
      <c r="P25" s="76"/>
    </row>
    <row r="26" spans="1:16" x14ac:dyDescent="0.35">
      <c r="A26" s="77"/>
      <c r="B26" s="77"/>
      <c r="C26" s="77"/>
      <c r="D26" s="77"/>
      <c r="E26" s="77"/>
      <c r="F26" s="77"/>
      <c r="G26" s="77"/>
      <c r="H26" s="77"/>
      <c r="I26" s="77"/>
      <c r="J26" s="77"/>
      <c r="K26" s="77"/>
      <c r="L26" s="77"/>
      <c r="M26" s="78"/>
      <c r="N26" s="77"/>
      <c r="O26" s="77"/>
    </row>
  </sheetData>
  <mergeCells count="12">
    <mergeCell ref="C5:E5"/>
    <mergeCell ref="F5:H5"/>
    <mergeCell ref="C6:E6"/>
    <mergeCell ref="F6:H6"/>
    <mergeCell ref="C7:E7"/>
    <mergeCell ref="F7:H7"/>
    <mergeCell ref="A1:O1"/>
    <mergeCell ref="A2:O2"/>
    <mergeCell ref="C3:E3"/>
    <mergeCell ref="F3:H3"/>
    <mergeCell ref="C4:E4"/>
    <mergeCell ref="F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dc:creator>
  <cp:lastModifiedBy>BIA</cp:lastModifiedBy>
  <dcterms:created xsi:type="dcterms:W3CDTF">2020-05-19T23:44:59Z</dcterms:created>
  <dcterms:modified xsi:type="dcterms:W3CDTF">2020-05-19T23:45:32Z</dcterms:modified>
</cp:coreProperties>
</file>